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\JUNIO\Tesorería\Enviado en SEPT. 07.2017 TESORERIA JUNIO 2017, contratos, pagos, proved, rec. entreg., viáticos)\"/>
    </mc:Choice>
  </mc:AlternateContent>
  <bookViews>
    <workbookView xWindow="0" yWindow="0" windowWidth="5295" windowHeight="4980"/>
  </bookViews>
  <sheets>
    <sheet name="JUNIO" sheetId="1" r:id="rId1"/>
  </sheets>
  <externalReferences>
    <externalReference r:id="rId2"/>
  </externalReferences>
  <definedNames>
    <definedName name="_xlnm._FilterDatabase" localSheetId="0" hidden="1">JUNIO!$E$1:$E$267</definedName>
    <definedName name="_xlnm.Print_Titles" localSheetId="0">JUNIO!$1:$15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7" i="1" l="1"/>
  <c r="C255" i="1"/>
  <c r="C251" i="1"/>
  <c r="C248" i="1"/>
  <c r="C247" i="1"/>
  <c r="C246" i="1"/>
  <c r="C245" i="1"/>
  <c r="C239" i="1"/>
  <c r="C238" i="1"/>
  <c r="C236" i="1"/>
  <c r="C235" i="1"/>
  <c r="C232" i="1"/>
  <c r="C229" i="1"/>
  <c r="C228" i="1"/>
  <c r="C226" i="1"/>
  <c r="C224" i="1"/>
  <c r="C218" i="1"/>
  <c r="C217" i="1"/>
  <c r="C214" i="1"/>
  <c r="C213" i="1"/>
  <c r="C212" i="1"/>
  <c r="C204" i="1"/>
  <c r="C203" i="1"/>
  <c r="C202" i="1"/>
  <c r="C201" i="1"/>
  <c r="C200" i="1"/>
  <c r="C199" i="1"/>
  <c r="C198" i="1"/>
  <c r="C197" i="1"/>
  <c r="C196" i="1"/>
  <c r="C195" i="1"/>
  <c r="C194" i="1"/>
  <c r="C192" i="1"/>
  <c r="C191" i="1"/>
  <c r="C190" i="1"/>
  <c r="C189" i="1"/>
  <c r="C188" i="1"/>
  <c r="C185" i="1"/>
  <c r="C181" i="1"/>
  <c r="C180" i="1"/>
  <c r="C179" i="1"/>
  <c r="C178" i="1"/>
  <c r="C177" i="1"/>
  <c r="C176" i="1"/>
  <c r="C175" i="1"/>
  <c r="C174" i="1"/>
  <c r="C172" i="1"/>
  <c r="C171" i="1"/>
  <c r="C166" i="1"/>
  <c r="C164" i="1"/>
  <c r="C161" i="1"/>
  <c r="C160" i="1"/>
  <c r="C159" i="1"/>
  <c r="C157" i="1"/>
  <c r="C156" i="1"/>
  <c r="C152" i="1"/>
  <c r="C151" i="1"/>
  <c r="C149" i="1"/>
  <c r="C147" i="1"/>
  <c r="C146" i="1"/>
  <c r="C145" i="1"/>
  <c r="C144" i="1"/>
  <c r="C143" i="1"/>
  <c r="C142" i="1"/>
  <c r="C141" i="1"/>
  <c r="C139" i="1"/>
  <c r="C137" i="1"/>
  <c r="C136" i="1"/>
  <c r="C135" i="1"/>
  <c r="C132" i="1"/>
  <c r="C130" i="1"/>
  <c r="C129" i="1"/>
  <c r="C126" i="1"/>
  <c r="C125" i="1"/>
  <c r="C124" i="1"/>
  <c r="C121" i="1"/>
</calcChain>
</file>

<file path=xl/sharedStrings.xml><?xml version="1.0" encoding="utf-8"?>
<sst xmlns="http://schemas.openxmlformats.org/spreadsheetml/2006/main" count="1072" uniqueCount="667">
  <si>
    <t>Municipio de García, Nuevo León</t>
  </si>
  <si>
    <t>JUNIO 2017</t>
  </si>
  <si>
    <t>SECRETARÍA DE TESORERÍA, FINANZAS Y ADMINISTRACIÓN MUNICIPAL</t>
  </si>
  <si>
    <t>RELACIÓN DE EROGACIONES CORRESPONDIENTES AL MES DE JUNIO 2017</t>
  </si>
  <si>
    <t>FECHA</t>
  </si>
  <si>
    <t>No. DE CONTROL</t>
  </si>
  <si>
    <t>No. DE PROVEEDOR</t>
  </si>
  <si>
    <t>R.F.C</t>
  </si>
  <si>
    <t>A FAVOR (NOMBRE, RAZON O DENOMINACION SOCIAL)</t>
  </si>
  <si>
    <t>DESCRIPCIÓN DEL GASTO</t>
  </si>
  <si>
    <t>MONTO</t>
  </si>
  <si>
    <t>009500008239</t>
  </si>
  <si>
    <t>NO APLICA</t>
  </si>
  <si>
    <t>LOGA9307065C8</t>
  </si>
  <si>
    <t>ARTURO AGUSTIN LOPEZ GARCIA</t>
  </si>
  <si>
    <t>PAGO DE HONORARIOS CORRESPONDIENTES DEL 06 AL 20 DE MAYO 2017</t>
  </si>
  <si>
    <t>009500008241</t>
  </si>
  <si>
    <t>AERM930616L67</t>
  </si>
  <si>
    <t>MILTON ADRIAN DEL ANGEL RODRIGUEZ</t>
  </si>
  <si>
    <t>PAGO DE HONORARIOS CORRESPONDIENTES AL MES DE MAYO 2017</t>
  </si>
  <si>
    <t>009500008244</t>
  </si>
  <si>
    <t>CONFIDENCIAL</t>
  </si>
  <si>
    <t>SINDICATO UNICO DE TRABAJADORES AL SERVICIO DEL MPIO. DE GAR</t>
  </si>
  <si>
    <t>DEDUCCIONES A EMPLEADOS CORRESPONDIENTES A LA QUINCENA No. 10</t>
  </si>
  <si>
    <t>009500008245</t>
  </si>
  <si>
    <t>IPR8310018L5</t>
  </si>
  <si>
    <t>IMPULSORA PROMOBIEN, S.A. DE C.V.</t>
  </si>
  <si>
    <t>DEDUCCIONES A EMPLEADOS CORRESPONDIENTE A  LA QUINCENA No. 10</t>
  </si>
  <si>
    <t>009500008246</t>
  </si>
  <si>
    <t>CLI970101N61</t>
  </si>
  <si>
    <t>LIBERTAD SERVICIOS FINANCIEROS SA DE CV SFP</t>
  </si>
  <si>
    <t>DEDUCCIONES A EMPLEADOS CORRESPONDIENTE A LA QUINCENA No. 10</t>
  </si>
  <si>
    <t>009500008248</t>
  </si>
  <si>
    <t>JOCG731016847</t>
  </si>
  <si>
    <t>JOSE ANGEL CORTEZ GRANADOS</t>
  </si>
  <si>
    <t>009500008252</t>
  </si>
  <si>
    <t>UAN691126MK2</t>
  </si>
  <si>
    <t>UNIVERSIDAD AUTONOMA DE NUEVO LEON</t>
  </si>
  <si>
    <t>PAGO DE ESTUDIO MEDICO</t>
  </si>
  <si>
    <t>009500008253</t>
  </si>
  <si>
    <t>009500008256</t>
  </si>
  <si>
    <t>LAURA SARAHI VALDEZ TORRES</t>
  </si>
  <si>
    <t>PAGO DE LIQUIDACION A EMPLEADO</t>
  </si>
  <si>
    <t>009500008257</t>
  </si>
  <si>
    <t>BONIFACIO ROSALES LOPEZ</t>
  </si>
  <si>
    <t>009500008258</t>
  </si>
  <si>
    <t>LIDIA MARIBEL HERNANDEZ TORERO</t>
  </si>
  <si>
    <t>009500008259</t>
  </si>
  <si>
    <t>JUAN DANIEL BUSTAMANTE HERNANDEZ</t>
  </si>
  <si>
    <t>009500008260</t>
  </si>
  <si>
    <t>SERGIO LUGO PRADO</t>
  </si>
  <si>
    <t>009500008261</t>
  </si>
  <si>
    <t>KAREN GUADALUPE CANCINO GARCIA</t>
  </si>
  <si>
    <t>009500008262</t>
  </si>
  <si>
    <t>LORENA PIÑA DIAZ</t>
  </si>
  <si>
    <t>009500008263</t>
  </si>
  <si>
    <t>DANIEL ZAMORA BARRERA</t>
  </si>
  <si>
    <t>009500008264</t>
  </si>
  <si>
    <t>ALMA ESTHELA MARTINEZ HERNANDEZ</t>
  </si>
  <si>
    <t>009500008265</t>
  </si>
  <si>
    <t>ARACELY RANGEL ESQUIVEL</t>
  </si>
  <si>
    <t>009500008267</t>
  </si>
  <si>
    <t>SACJ5705169C4</t>
  </si>
  <si>
    <t>JUAN UBALDO SAUCEDO CAMARILLO</t>
  </si>
  <si>
    <t>PAGO DE RENTA CORRESPONDIENTE AL MES DE MAYO 2017</t>
  </si>
  <si>
    <t>009500008268</t>
  </si>
  <si>
    <t>MAGR670911M42</t>
  </si>
  <si>
    <t>ROSA ELENA MARTINEZ GARZA</t>
  </si>
  <si>
    <t>009500008270</t>
  </si>
  <si>
    <t>DACI400407N1A</t>
  </si>
  <si>
    <t>IMELDA DAVILA CAMPOS</t>
  </si>
  <si>
    <t>009500008271</t>
  </si>
  <si>
    <t>GOAH491222DS4</t>
  </si>
  <si>
    <t>HILDA LETICIA GONZALEZ AYALA</t>
  </si>
  <si>
    <t>009500008272</t>
  </si>
  <si>
    <t>SAGJ670422TUA</t>
  </si>
  <si>
    <t>JESUS MARIO SANCHEZ GONZALEZ</t>
  </si>
  <si>
    <t>009500008273</t>
  </si>
  <si>
    <t>LUCG620819AZ1</t>
  </si>
  <si>
    <t>MARIA GUADALUPE LUNA CANSINO</t>
  </si>
  <si>
    <t>009500008274</t>
  </si>
  <si>
    <t>TEGL5009153W1</t>
  </si>
  <si>
    <t>JOSE LUIS TREVIÑO GONZALEZ</t>
  </si>
  <si>
    <t>009500008275</t>
  </si>
  <si>
    <t>RENTA CORRESPONDIENTE DEL 16 DIC. AL 15 ENERO Y DEL 16 MARZO AL 15 DE ABRIL 2017</t>
  </si>
  <si>
    <t>009500008276</t>
  </si>
  <si>
    <t>SEGP541024KU8</t>
  </si>
  <si>
    <t>PORFIRIA ELSA SERNA GARZA</t>
  </si>
  <si>
    <t>RENTA CORRESPONDIENTE DEL 15 AGOSTO AL  14 DE OCTUBRE 2016</t>
  </si>
  <si>
    <t>009500008278</t>
  </si>
  <si>
    <t>GERARDO HERNANDEZ HERNANDEZ</t>
  </si>
  <si>
    <t>009500008279</t>
  </si>
  <si>
    <t>STEVEN SAID BOTELLO QUINTERO</t>
  </si>
  <si>
    <t>009500008281</t>
  </si>
  <si>
    <t>GAOC680929323</t>
  </si>
  <si>
    <t>CARLOS MIGUEL  GARCIA OSUNA</t>
  </si>
  <si>
    <t>009500008282</t>
  </si>
  <si>
    <t>GEN620601DTA</t>
  </si>
  <si>
    <t>INSTITUTO  DE CONTROL VEHICULAR</t>
  </si>
  <si>
    <t>PAGO DE REFRENDO, TENENCIA Y CAMBIO DE PROPIETARIO</t>
  </si>
  <si>
    <t>009500008283</t>
  </si>
  <si>
    <t>AXT940727FP8</t>
  </si>
  <si>
    <t>AXTEL, S.A.B. DE CV</t>
  </si>
  <si>
    <t>PAGO DE SERVICIO TELEFONICO CORRESPONDIENTE AL CORTE DEL 27 DE ABRIL 2017</t>
  </si>
  <si>
    <t>009500008285</t>
  </si>
  <si>
    <t>TME840315KT6</t>
  </si>
  <si>
    <t>TELEFONOS DE MEXICO S.A.B. DE C.V.</t>
  </si>
  <si>
    <t>PAGO DE SERVICIO TELEFONICO CORRESPONDIENTE AL MES DE MAYO 2017</t>
  </si>
  <si>
    <t>009500008286</t>
  </si>
  <si>
    <t>REYNOL FERNANDEZ HERNANDEZ</t>
  </si>
  <si>
    <t>APERTURA DE CAJA CHICA DIRECCION DE PARTICIPACION CIUDADANA</t>
  </si>
  <si>
    <t>009500008291</t>
  </si>
  <si>
    <t>LINO GONZALEZ RANGEL</t>
  </si>
  <si>
    <t>009500008292</t>
  </si>
  <si>
    <t>CESAR ALEJANDRO PEREZ PEREZ</t>
  </si>
  <si>
    <t>009500008293</t>
  </si>
  <si>
    <t>GRACIELA HERNANDEZ ACOSTA</t>
  </si>
  <si>
    <t>009500008294</t>
  </si>
  <si>
    <t>OMAR ISRAEL LEDEZMA VILLEGAS</t>
  </si>
  <si>
    <t>009500008295</t>
  </si>
  <si>
    <t>RAUL RODRIGUEZ RAMIREZ</t>
  </si>
  <si>
    <t>009500008296</t>
  </si>
  <si>
    <t>ROCIO BERENIZ FIGUEROA VALERO</t>
  </si>
  <si>
    <t>009500008298</t>
  </si>
  <si>
    <t>PSE 060223ITA</t>
  </si>
  <si>
    <t>PRIMERO SEGUROS SA DE CV</t>
  </si>
  <si>
    <t>PAGO DE DEDUCIBLE POR REPARACION DE UNIDAD SEGUN SINIESTRO A1705M05549</t>
  </si>
  <si>
    <t>009500008300</t>
  </si>
  <si>
    <t>SERVICIO DE ATENCION MEDICA</t>
  </si>
  <si>
    <t>009500008302</t>
  </si>
  <si>
    <t>SAD560528572</t>
  </si>
  <si>
    <t>SERVICIOS DE AGUA Y DRENAJE DE MONTERREY</t>
  </si>
  <si>
    <t>CONSUMO DE AGUA DE DEPENDENCIA</t>
  </si>
  <si>
    <t>009500008303</t>
  </si>
  <si>
    <t>HEBA780617FZ1</t>
  </si>
  <si>
    <t>ALMA MAYELA HERNANDEZ BRISEÑO</t>
  </si>
  <si>
    <t>COMPRA DE AGUA PURIFICADA PARA DIFERENTES EVENTOS Y DEPENDENCIAS</t>
  </si>
  <si>
    <t>009500008304</t>
  </si>
  <si>
    <t>ALMA NELLY LOZANO ESPINOZA</t>
  </si>
  <si>
    <t>PAGO DE CONVENIO</t>
  </si>
  <si>
    <t>009500008305</t>
  </si>
  <si>
    <t>ROSA MARIA VELEZ RODRIGUEZ</t>
  </si>
  <si>
    <t>009500008306</t>
  </si>
  <si>
    <t>MARIA DE LOS ANGELES CARRANZA CRUZ</t>
  </si>
  <si>
    <t>009500008307</t>
  </si>
  <si>
    <t>CAMJ840208B37</t>
  </si>
  <si>
    <t>JESUS ANTONIO CARMONA MARTINEZ</t>
  </si>
  <si>
    <t>APOYO DE SERVICIO FUNERARIO A PERSONAS DE ESCASOS RECURSOS</t>
  </si>
  <si>
    <t>009500008308</t>
  </si>
  <si>
    <t>PAGO DE HONORARIOS CORRESPONDIENTES AL MES DE ABRIL 2017 Y COMPLEMENTO MAYO 2017</t>
  </si>
  <si>
    <t>009500008309</t>
  </si>
  <si>
    <t>CAVL9104108Z4</t>
  </si>
  <si>
    <t>JOSE LUIS CAMACHO VAZQUEZ</t>
  </si>
  <si>
    <t>PAGO DE HONORARIOS CORRESPONDIENTE AL MES DE MAYO 2017</t>
  </si>
  <si>
    <t>009500008312</t>
  </si>
  <si>
    <t>CARLOS HUGO RODRIGUEZ RODRIGUEZ</t>
  </si>
  <si>
    <t>009500008313</t>
  </si>
  <si>
    <t>IVAN DE JESUS LUCERO ORTIZ</t>
  </si>
  <si>
    <t>PAGO DE LIQUIDACION  A EMPLEADO</t>
  </si>
  <si>
    <t>009500008314</t>
  </si>
  <si>
    <t>EVA ROJAS CRUZ</t>
  </si>
  <si>
    <t>009500008315</t>
  </si>
  <si>
    <t>JONATHAN GONZALEZ ROBLES</t>
  </si>
  <si>
    <t>009500008316</t>
  </si>
  <si>
    <t>ALMA ROCIO ENRIQUEZ GUEVARA</t>
  </si>
  <si>
    <t>009500008317</t>
  </si>
  <si>
    <t>SINDICATO UNICO DE TRABAJADORES AL SERVICIO DEL MUNICIPIO DE GARCIA</t>
  </si>
  <si>
    <t>DEDUCCIONES A EMPLEADOS QUINCENA No. 11</t>
  </si>
  <si>
    <t>009500008318</t>
  </si>
  <si>
    <t>IMPULSORA PROMOBIEN SA DE CV</t>
  </si>
  <si>
    <t>009500008319</t>
  </si>
  <si>
    <t>009500008321</t>
  </si>
  <si>
    <t>PAGO DE ALTA EN EL PADRON VEHICULAR Y PLACAS</t>
  </si>
  <si>
    <t>009500008322</t>
  </si>
  <si>
    <t>CONSUMO DE AGUA EN DIFERENTES DEPENDENCIAS</t>
  </si>
  <si>
    <t>009500008324</t>
  </si>
  <si>
    <t>AXTEL S.A.B. DE CV</t>
  </si>
  <si>
    <t>PAGO DE SERVICIO TELEFONICO CORRESPONDIENTE AL CORTE DEL 27 DE MAYO 2017</t>
  </si>
  <si>
    <t>009500008326</t>
  </si>
  <si>
    <t>TERCER PAGO DE POLIZAS DE SEGURO DE VEHICULOS</t>
  </si>
  <si>
    <t>009500008327</t>
  </si>
  <si>
    <t>CFE370814QI0</t>
  </si>
  <si>
    <t>CFE SUMINISTRADOR DE SERVICIOS BASICOS</t>
  </si>
  <si>
    <t>CONSUMO DE ENERGIA ELECTRICA DE DIFERENTES DEPENDENCIAS</t>
  </si>
  <si>
    <t>009500008328</t>
  </si>
  <si>
    <t>PAGO PARCIAL CONVENIO ADEUDO CONSUMO ENERGIA PAGO 17/24</t>
  </si>
  <si>
    <t>009500008330</t>
  </si>
  <si>
    <t>PAGO PARCIAL CONVENIO ADEUDO DE ENERGIA ELECTRICA PAGO 12/24</t>
  </si>
  <si>
    <t>009500008331</t>
  </si>
  <si>
    <t>MARCELINA CONTRERAS PANTOJA</t>
  </si>
  <si>
    <t>009500008332</t>
  </si>
  <si>
    <t>JUAN GAMEZ PEREZ</t>
  </si>
  <si>
    <t>009500008333</t>
  </si>
  <si>
    <t>MIGUEL DE JESUS DAVILA ORTIZ</t>
  </si>
  <si>
    <t>009500008334</t>
  </si>
  <si>
    <t>MARCOS ROGELIO PADRON SAUCO</t>
  </si>
  <si>
    <t>009500008335</t>
  </si>
  <si>
    <t>ESTEBAN CRUZ HERNANDEZ</t>
  </si>
  <si>
    <t>009500008338</t>
  </si>
  <si>
    <t>009500008339</t>
  </si>
  <si>
    <t>PAGO DE REFRENDO Y TENENCIA DE DIFERENTES UNIDADES</t>
  </si>
  <si>
    <t>009500008340</t>
  </si>
  <si>
    <t>PAGO DE HONORARIOS CORRESPONDIENTES AL MES DE JUNIO 2017</t>
  </si>
  <si>
    <t>009500008341</t>
  </si>
  <si>
    <t>PAGO DE HONORARIOS CORRESPONDIENTE AL MES DE JUNIO 2017</t>
  </si>
  <si>
    <t>009500008342</t>
  </si>
  <si>
    <t>PAGO DE HONORARIOS CORRESPONDIENTES DEL 01 AL 15 DE JUNIO 2017</t>
  </si>
  <si>
    <t>009500008343</t>
  </si>
  <si>
    <t>DOOT931016DB8</t>
  </si>
  <si>
    <t>TANIA DANIELA DOMINGUEZ OLIVARES</t>
  </si>
  <si>
    <t>PAGO DE HONORARIOS CORRESPONDIENTE DEL 01 AL 15 DE MAYO 2017</t>
  </si>
  <si>
    <t>009500008344</t>
  </si>
  <si>
    <t>ABIGAIL ALEJANDRA CASTILLO BUENO</t>
  </si>
  <si>
    <t>009500008345</t>
  </si>
  <si>
    <t>MARIO ALBERTO VAZQUEZ LEAL</t>
  </si>
  <si>
    <t>009500008346</t>
  </si>
  <si>
    <t>MARCO ANTONIO IBARRA MORALES</t>
  </si>
  <si>
    <t>009500008347</t>
  </si>
  <si>
    <t>FELIPE DE JESUS GALVAN LOZOYA</t>
  </si>
  <si>
    <t>009500008348</t>
  </si>
  <si>
    <t>ARELY CRISTAL SANDOVAL PEÐA</t>
  </si>
  <si>
    <t>009500008349</t>
  </si>
  <si>
    <t>GILBERTO GARCIA UGALDE</t>
  </si>
  <si>
    <t>009500008350</t>
  </si>
  <si>
    <t>ANDRES EDUARDO RANGEL BETANCOURT</t>
  </si>
  <si>
    <t>009500008351</t>
  </si>
  <si>
    <t>JOSE ANTONIO RODRIGUEZ BAUTISTA</t>
  </si>
  <si>
    <t xml:space="preserve">PAGO DE LIQUIDACION A EMPLEADO </t>
  </si>
  <si>
    <t>009500008352</t>
  </si>
  <si>
    <t>PAGO DE RENTA CORRESPONDIENTE AL MES DE JUNIO 2017</t>
  </si>
  <si>
    <t>009500008353</t>
  </si>
  <si>
    <t>009500008354</t>
  </si>
  <si>
    <t>009500008355</t>
  </si>
  <si>
    <t>PAGO DE RENTA CORRESPONDIENTE AL MES DE  JUNIO 2017</t>
  </si>
  <si>
    <t>009500008356</t>
  </si>
  <si>
    <t>009500008357</t>
  </si>
  <si>
    <t>PAGO DE RENTA CORRESPONDIENTE DEL 16 ABRIL AL 15 MAYO 2017</t>
  </si>
  <si>
    <t>009500008358</t>
  </si>
  <si>
    <t>009500008359</t>
  </si>
  <si>
    <t>PAGO DE RENTA CORRESPONDIENTE DEL 15 DE ABRIL AL 14 DE MAYO 2017</t>
  </si>
  <si>
    <t>009500008360</t>
  </si>
  <si>
    <t>009500008361</t>
  </si>
  <si>
    <t>009500008362</t>
  </si>
  <si>
    <t>PAGO CONSUMO DE AGUA DE DIFERENTES DEPENDENCIAS</t>
  </si>
  <si>
    <t>009500008364</t>
  </si>
  <si>
    <t>PAGO PARCIAL CONVENIO ADEUDO AGUA  PAGO 13/70</t>
  </si>
  <si>
    <t>009500008365</t>
  </si>
  <si>
    <t>PAGO DE CONSUMO DE AGUA CORRESPONDIENTE A JULIO 2016</t>
  </si>
  <si>
    <t>016200000019</t>
  </si>
  <si>
    <t>PBN810519GX8</t>
  </si>
  <si>
    <t>PATRONATO DE BOMBEROS DE NUEVO LEON A.C.</t>
  </si>
  <si>
    <t>SUBSIDIO CORRESPONDIENTE AL MES DE MAYO 2017</t>
  </si>
  <si>
    <t>016200000020</t>
  </si>
  <si>
    <t>PAGO POLIZA DE SEGURO (MOTOCICLETAS)</t>
  </si>
  <si>
    <t>016200000021</t>
  </si>
  <si>
    <t>016200000023</t>
  </si>
  <si>
    <t>CONSUMO DE ENERGIA ELECTRICA DE ALUMBRADO PUBLICO MES DE MAYIO 2017</t>
  </si>
  <si>
    <t>016200000024</t>
  </si>
  <si>
    <t>LER050308NL7</t>
  </si>
  <si>
    <t>LERTEK, S.A. DE C.V.</t>
  </si>
  <si>
    <t>COMPRA DE GPS PARA UNIDADES DE SEGURIDAD</t>
  </si>
  <si>
    <t>016200000026</t>
  </si>
  <si>
    <t>SUBSIDIO CORRESPONDIENTE AL MES DE JUNIO 2017</t>
  </si>
  <si>
    <t>D23374</t>
  </si>
  <si>
    <t>AARN661011U7A</t>
  </si>
  <si>
    <t>NORMA OFELIA ALVAREZ RODRIGUEZ</t>
  </si>
  <si>
    <t xml:space="preserve">ROTULACION DE UNIDAD </t>
  </si>
  <si>
    <t>D23375</t>
  </si>
  <si>
    <t>MDI160713632</t>
  </si>
  <si>
    <t>MILLER DIAGNOSTICO, S.A. DE C.V.</t>
  </si>
  <si>
    <t xml:space="preserve">SERVICIO MEDICO PARA EMPLEADOS MUNICIPALES PERIODO DEL 16 DE FEBRERO DE 2017 AL 15 DE MARZO DE 2017 </t>
  </si>
  <si>
    <t>D23376</t>
  </si>
  <si>
    <t>SGM950174DC2</t>
  </si>
  <si>
    <t>SERVICIOS GASOLINEROS DE MEXICO, S.A. DE C.V.</t>
  </si>
  <si>
    <t>GASOLINA PARA UNIDADES DE DIFERENTES DEPENDENCIAS PERIODO DEL  22 AL 28  DE MAYO DEL 2017</t>
  </si>
  <si>
    <t>D23380</t>
  </si>
  <si>
    <t>ZAEN8812282T8</t>
  </si>
  <si>
    <t>NOE YAIR ZAVALA ESPARZA</t>
  </si>
  <si>
    <t>POLIZA DE SOPORTE MENSUAL A FIREWALL PERTENECIENTE AL MES DE JUNIO 2017</t>
  </si>
  <si>
    <t>D23381</t>
  </si>
  <si>
    <t>SCA1212147N6</t>
  </si>
  <si>
    <t>SISTEMAS COMPUTACIONALES AG TECHNOLOGY, S.A DE C.V.</t>
  </si>
  <si>
    <t>GENERACION DE ESTADOS DE CUENTA PARA PAGOS DE MULTAS</t>
  </si>
  <si>
    <t>D23386</t>
  </si>
  <si>
    <t>D23387</t>
  </si>
  <si>
    <t>D23398</t>
  </si>
  <si>
    <t>D23401</t>
  </si>
  <si>
    <t>PAL940723AG1</t>
  </si>
  <si>
    <t>PROMOTORA AMBIENTAL DE LA LAGUNA, S.A. DE C.V.</t>
  </si>
  <si>
    <t>D23402</t>
  </si>
  <si>
    <t>GCF120621DM9</t>
  </si>
  <si>
    <t>GRUPO COMESTIBLE FANO Y ASOCIADOS, S.A. DE C.V.</t>
  </si>
  <si>
    <t>SERVICIO DE PERIFONEO DEL 10 AL 12 DE ABRIL DEL 2017 Y DEL 13 AL 16 DE ABRIL DEL 2017</t>
  </si>
  <si>
    <t>D23403</t>
  </si>
  <si>
    <t>CQN980812PC3</t>
  </si>
  <si>
    <t>CENTRO QUIRURGICO EL NOGALAR, S.A. DE C.V.</t>
  </si>
  <si>
    <t xml:space="preserve">PAGO DE CONVENIO POR SERVICIO DE ATENCION MEDICA A EMPLEADOS MUNICIPALES DE DIFERENTES DEPENDENCIAS </t>
  </si>
  <si>
    <t>D23404</t>
  </si>
  <si>
    <t>PUC100512V30</t>
  </si>
  <si>
    <t>PETHERIKA URBANIZADORA Y CONSTRUCCIONES, S.A. DE C.V.</t>
  </si>
  <si>
    <t>ESTIMACION 4 REHABILITACION DE PAVIMENTO A BASE DE BACHEO SEGÚN CONTRATO MGNL-SOP-RP-01/2017-CP</t>
  </si>
  <si>
    <t>D23405</t>
  </si>
  <si>
    <t>GTAJ671209KB5</t>
  </si>
  <si>
    <t>JORGE ARTURO GARZA TAMEZ</t>
  </si>
  <si>
    <t>ESTIMACION 1.- SUMINISTRO E INSTALACION DE PORTON METALICO EN BODEGA DE SERVICIOS PUBLICOS SEGÚN CONTRATO MGNL-PZ-SOP-RP-04/2017-AD</t>
  </si>
  <si>
    <t>D23411</t>
  </si>
  <si>
    <t>MPA130830MG6</t>
  </si>
  <si>
    <t>MULTISERVICIOS PROFESIONALES ALFESE, S.A. DE C.V.</t>
  </si>
  <si>
    <t>D23412</t>
  </si>
  <si>
    <t>CUS990219KY3</t>
  </si>
  <si>
    <t>CONSTRUCCIONES Y URBANIZACIONES SANTA AURORA, S.A. DE C.V.</t>
  </si>
  <si>
    <t>ESTIMACION UNICA ELECTRIFICACION DE CALLE MAR ARABIGO DEL POLIGONO MIRADOR DEL FRAILE SEGÚN CONTRATO MGNL-PS-SOP-RP-02/2017-AD</t>
  </si>
  <si>
    <t>D23413</t>
  </si>
  <si>
    <t>DCF101216Q18</t>
  </si>
  <si>
    <t>DIAZ COMERCIALIZADORA FARMACEUTICA, S.A. DE C.V.</t>
  </si>
  <si>
    <t>MEDICAMENTOS PARA EMPLEADOS MUNICIPALES DE LAS DIFERENTES DEPENDENCIAS</t>
  </si>
  <si>
    <t>D23414</t>
  </si>
  <si>
    <t>APG141111V39</t>
  </si>
  <si>
    <t>ALIMENTOS PREPARADOS DEL GRANERO SURESTE, S.A. DE C.V.</t>
  </si>
  <si>
    <t>CONSUMO DE ALIMENTOS PARA DIFERENTES PROGRAMAS SOCIALES</t>
  </si>
  <si>
    <t>D23421</t>
  </si>
  <si>
    <t>GTM990122HU5</t>
  </si>
  <si>
    <t>GRUPO TONER DE MEXICO, S.A. DE C.V.</t>
  </si>
  <si>
    <t>RENTA DE COPIADORA CORRESPONDIENTE AL MES DE ABRIL DEL 2017</t>
  </si>
  <si>
    <t>D23423</t>
  </si>
  <si>
    <t>PIB160122FK9</t>
  </si>
  <si>
    <t xml:space="preserve">PROVEEDORA INDUSTRIAL BARMON, S.A. DE C.V. </t>
  </si>
  <si>
    <t>COMPRA DE LLANTAS PARA UNIDADES DE  DIFERENTES DEPENDENCIAS</t>
  </si>
  <si>
    <t>D23434</t>
  </si>
  <si>
    <t>VDI120412L74</t>
  </si>
  <si>
    <t>VIP DISTRIBUCIONES, S.A. DE C.V.</t>
  </si>
  <si>
    <t xml:space="preserve">COMPRA DE DIVERSOS MATERIALES PARA DIFERENTES PROGRAMAS SOCIALES </t>
  </si>
  <si>
    <t>D23435</t>
  </si>
  <si>
    <t>QRM990118NT3</t>
  </si>
  <si>
    <t>QUIROZ RODRIGUEZ MORENO Y ASOCIADOS, S.C.</t>
  </si>
  <si>
    <t>SOPORTE Y ASISTENCIA EN APLICACIÓN GUBERNAMENTAL DEL MES DE JUNIO DE 2017</t>
  </si>
  <si>
    <t>D23438</t>
  </si>
  <si>
    <t>RTR111103LI5</t>
  </si>
  <si>
    <t xml:space="preserve">RENTACOM TRONCAL, S.A DE C.V. </t>
  </si>
  <si>
    <t>RENTA DE EQUIPOS DE RADIOCOMUNICACION CORRESPONDIENTE AL MES DE JUNIO DEL 2017</t>
  </si>
  <si>
    <t>D23441</t>
  </si>
  <si>
    <t>GASOLINA PARA UNIDADES DE DIFERENTES DEPENDENCIAS PERIODO DEL  01 AL 05  DE MAYO DEL 2017</t>
  </si>
  <si>
    <t>D23442</t>
  </si>
  <si>
    <t>GASOLINA PARA UNIDADES DE DIFERENTES DEPENDENCIAS PERIODO DEL  14 AL 21  DE MAYO DEL 2017</t>
  </si>
  <si>
    <t>D23443</t>
  </si>
  <si>
    <t>GASOLINA PARA UNIDADES DE DIFERENTES DEPENDENCIAS PERIODO DEL  08 AL 14  DE MAYO DEL 2017</t>
  </si>
  <si>
    <t>D23444</t>
  </si>
  <si>
    <t>GSC0411184S1</t>
  </si>
  <si>
    <t>GASOLINERA SANTA CATARINA, S.A DE C.V.</t>
  </si>
  <si>
    <t>GASOLINA PARA UNIDADES DE DIFERENTES DEPENDENCIAS PERIODO DEL  12 AL 18  DE MAYO DEL 2017</t>
  </si>
  <si>
    <t>D23445</t>
  </si>
  <si>
    <t>D23446</t>
  </si>
  <si>
    <t>GASOLINA PARA UNIDADES DE DIFERENTES DEPENDENCIAS PERIODO DEL  19 AL 25  DE MAYO DEL 2017</t>
  </si>
  <si>
    <t>D23447</t>
  </si>
  <si>
    <t>D23449</t>
  </si>
  <si>
    <t>SIL900621413</t>
  </si>
  <si>
    <t>SUMINISTROS INDUSTRIALES LAMAR, S.A. DE C.V.</t>
  </si>
  <si>
    <t>SUMINISTRO E INSTALACION DE PERSIANAS PARA DIFERENTES OFICINAS</t>
  </si>
  <si>
    <t>D23454</t>
  </si>
  <si>
    <t>SME131206ESA</t>
  </si>
  <si>
    <t>SOLUCIONES MEDICAS E INSUMOS TECNOLOGICOS HOSPITALARIOS, S.A. DE C.V.</t>
  </si>
  <si>
    <t>COMPRA DE MATERIAL MEDICO PARA PROTECCION CIVIL</t>
  </si>
  <si>
    <t>D23456</t>
  </si>
  <si>
    <t>D23457</t>
  </si>
  <si>
    <t>MARA7501188R5</t>
  </si>
  <si>
    <t>JOSE AMERICO MARTINEZ RUIZ</t>
  </si>
  <si>
    <t xml:space="preserve">MANTENIMIENTO A UNIDADES DE DIFERENTES DEPENDENCIAS </t>
  </si>
  <si>
    <t>D23458</t>
  </si>
  <si>
    <t>CEG1406231C2</t>
  </si>
  <si>
    <t>COMERCIALIZADORA EGON, S.A. DE C.V.</t>
  </si>
  <si>
    <t>COMPRA DE UNIFORMES PARA EMPLEADOS Y MATERIALES DIVERSOS PARA MANTENIMIENTO DE VIAS PUBLICAS</t>
  </si>
  <si>
    <t>D23459</t>
  </si>
  <si>
    <t>GARM810221KXA</t>
  </si>
  <si>
    <t>MARIANA GAONA ROCHA</t>
  </si>
  <si>
    <t>D23462</t>
  </si>
  <si>
    <t>SER150609I38</t>
  </si>
  <si>
    <t>SERVICIOS EJECUTIVOS REGIOS, S.A. DE C.V.</t>
  </si>
  <si>
    <t>SERVICIO DE REPARACION AJUSTE, CONFIGURACION Y REPROGRAMACION DE ENLACE INALAMBRICO DE ANTENAS POWERBEAN M5 Y CAMARAS DE SEGURIDAD</t>
  </si>
  <si>
    <t>D23464</t>
  </si>
  <si>
    <t>CPD1608292CA</t>
  </si>
  <si>
    <t>CONSTRUCTORA DE PROYECTOS Y DISEÑOS GN, S.A. DE C.V.</t>
  </si>
  <si>
    <t>ESTIMACION 1 PASOS VEHICULARES EN COLONIA VILLA AZUL Y PRIVADA LAS VILLAS SEGÚN CONTRATO MGNL-SOP-RP-01/2017-AD</t>
  </si>
  <si>
    <t>D23465</t>
  </si>
  <si>
    <t>TAM120831H9A</t>
  </si>
  <si>
    <t>TRANSPORTES AMISADAI, S.A. DE C.V.</t>
  </si>
  <si>
    <t>ARRENDAMIENTO DE TRANSPORTE EN DIFERENTES FECHAS PARA PROGRAMAS SOCIALES</t>
  </si>
  <si>
    <t>D23466</t>
  </si>
  <si>
    <t>CZE140923CF9</t>
  </si>
  <si>
    <t>COMERCIALIZADORA ZELCY, S.A. DE C.V.</t>
  </si>
  <si>
    <t>COMPRA DE INSUMOS PARA DIFERENTES DEPENDENCIAS PARA DIVERSOS PROGRAMAS SOCIALES</t>
  </si>
  <si>
    <t>D23467</t>
  </si>
  <si>
    <t>GEM1310095L8</t>
  </si>
  <si>
    <t>GRUPO EMPRESARIAL MEZZAK, S.A.DE C.V.</t>
  </si>
  <si>
    <t>RENTA DE TOLDOS, EQUIPO DE SONIDO, MESAS, SILLAS, EN DIFERENTES FECHAS PARA DIFERENTES PROGRAMAS SOCIALES</t>
  </si>
  <si>
    <t>D23472</t>
  </si>
  <si>
    <t>COA030402N59</t>
  </si>
  <si>
    <t>CAR ONE AMERICANA, S.A. DE C.V.</t>
  </si>
  <si>
    <t>REDILAS PARA CAJA DE PICK UP DE SERVICIOS PUBLICOS</t>
  </si>
  <si>
    <t>D23479</t>
  </si>
  <si>
    <t>JAULA PARA CAJA DE CAMIONETA DE CONTROL CANINO</t>
  </si>
  <si>
    <t>D23480</t>
  </si>
  <si>
    <t>OEX950605MJ6</t>
  </si>
  <si>
    <t>OXXO ESPRESS, S.A. DE C.V.</t>
  </si>
  <si>
    <t>GASOLINA PARA UNIDADES DE DIFERENTES DEPENDENCIAS PERIODO DEL  05 AL 09  DE JUNIO DEL 2017</t>
  </si>
  <si>
    <t>D23481</t>
  </si>
  <si>
    <t>CAS150728I5A</t>
  </si>
  <si>
    <t>COMERCIALIZADORA Y ABASTESEDORA SETKA, S.A. DE C.V.</t>
  </si>
  <si>
    <t>COMPRA DE MOBILIARIO PARA OFICINA</t>
  </si>
  <si>
    <t>D23482</t>
  </si>
  <si>
    <t>ASO010126U25</t>
  </si>
  <si>
    <t>ALPA SOLICIONES, S.A. DE C.V.</t>
  </si>
  <si>
    <t>GENERACION DE BASE DE DATOS PARA CAMPAÑA PREDIAL 2017</t>
  </si>
  <si>
    <t>D23485</t>
  </si>
  <si>
    <t>D23486</t>
  </si>
  <si>
    <t>NCP1204208P3</t>
  </si>
  <si>
    <t>NIVEL 4 PLANEACION ESTRATEGICA DE NEGOCIOS, S.A. DE C.V.</t>
  </si>
  <si>
    <t>COMPRA DE UNIDAD DE EQUIPO DE TRANSPORTE PARA LA INSTITUCION DE POLICIA PREVENTIVA MUNICIPAL</t>
  </si>
  <si>
    <t>D23487</t>
  </si>
  <si>
    <t>MNJ161006L62</t>
  </si>
  <si>
    <t>MERCANTIL DE NEGOCIOS JFJ, S.A. DE C.V.</t>
  </si>
  <si>
    <t xml:space="preserve">RENTA DE SONIDO, VALLAS DE SEGURIDAD Y TARIMAS </t>
  </si>
  <si>
    <t>D23488</t>
  </si>
  <si>
    <t>COM021025A18</t>
  </si>
  <si>
    <t>CAR ONE MONTERREY, S.A. DE C.V.</t>
  </si>
  <si>
    <t xml:space="preserve">MATENIMIENTO A UNIDADES DE DIFERENTES DEPENDENCIAS </t>
  </si>
  <si>
    <t>D23489</t>
  </si>
  <si>
    <t>HRM070625DW1</t>
  </si>
  <si>
    <t>HR RATINGS DE MEXCO, S.A. DE C.V.</t>
  </si>
  <si>
    <t xml:space="preserve">SERVICIOS PROFESIONALES POR LA CALIFICACION DE CALIDAD CREDITICIA SOBERANA DEL AYUNTAMIENTO CONSTITUCIONAL DEL MUNICIPIO DE GARCIA, NUEVO LEON </t>
  </si>
  <si>
    <t>D23493</t>
  </si>
  <si>
    <t>ETO000904MW4</t>
  </si>
  <si>
    <t>EXPLORE TOURS, S.A. DE C.V.</t>
  </si>
  <si>
    <t>VIAJE Y HOSPEDAJE DEL PRESIDENTE MUNICIPAL EN GIRA DE TRABAJO DE DESARROLLO ECONOMICO PARA ATRAER INVERSION EXTRANJERA AL MUNICIPIO DE GARCIA, NUEVO LEON</t>
  </si>
  <si>
    <t>D23495</t>
  </si>
  <si>
    <t>MMJ120627760</t>
  </si>
  <si>
    <t>MATERIALES Y MAQUINARIA JAR, S.A. DE C.V.</t>
  </si>
  <si>
    <t>COMPRA DE MATERIAL PARA MANTENIMIENTO DE PLAZAS PUBLICAS</t>
  </si>
  <si>
    <t>D23496</t>
  </si>
  <si>
    <t>GASOLINA PARA UNIDADES DE DIFERENTES DEPENDENCIAS PERIODO DEL  12 AL 16  DE JUNIO DEL 2017</t>
  </si>
  <si>
    <t>D23497</t>
  </si>
  <si>
    <t>D23498</t>
  </si>
  <si>
    <t>D23499</t>
  </si>
  <si>
    <t>INCREMENTO EN DEPOSITO EN GARANTIA PARA ABASTECIMIENTO DE COMBUSTIBLE</t>
  </si>
  <si>
    <t>D23500</t>
  </si>
  <si>
    <t>GASOLINA PARA UNIDADES DE DIFERENTES DEPENDENCIAS PERIODO DEL  01 AL 04  DE JUNIO DEL 2017</t>
  </si>
  <si>
    <t>D23501</t>
  </si>
  <si>
    <t>D23502</t>
  </si>
  <si>
    <t>GASOLINA PARA UNIDADES DE DIFERENTES DEPENDENCIAS PERIODO DEL  29 AL 31  DE MAYO DEL 2017</t>
  </si>
  <si>
    <t>D23503</t>
  </si>
  <si>
    <t>D23504</t>
  </si>
  <si>
    <t>D23506</t>
  </si>
  <si>
    <t>D23507</t>
  </si>
  <si>
    <t>D23509</t>
  </si>
  <si>
    <t>ICC0401191U7</t>
  </si>
  <si>
    <t>I.C.C.A.A, S.A. DE C.V.</t>
  </si>
  <si>
    <t>SUMINISTRO E INSTALACION DE PARABUSES EN DIFERENTES LOCALIDADES SEGÚN CONTRATO MGNL-PS-SOP-RP-07/2017-IR</t>
  </si>
  <si>
    <t>D23510</t>
  </si>
  <si>
    <t>VCO140616MC9</t>
  </si>
  <si>
    <t>VIES CONSTRUCCIONES, S.A. DE C.V.</t>
  </si>
  <si>
    <t>ANTICIPO DEL 30% PARA CONSTRUCCION DE DOG OUTS, BLCK STOP Y VARIOS TRABAJOS EN CAMPO DE BEISBOL EN EL PARQUE ACUATICO SEGÚN CONTRATO MGNL-SOP-RP-02/20017-IR</t>
  </si>
  <si>
    <t>D23512</t>
  </si>
  <si>
    <t>RUMA GROUP INCORPORATED, S.A. DE C.V.</t>
  </si>
  <si>
    <t>COMPRA DE EQUIPO DE TRANSPORTE PARA LA DIRECCION DE PROTECCION CIVIL</t>
  </si>
  <si>
    <t>D23515</t>
  </si>
  <si>
    <t>CPN1009278T5</t>
  </si>
  <si>
    <t>CONSTRUCCIONES Y PROYECTOS NABLEN, S.A. DE C.V.</t>
  </si>
  <si>
    <t>ESTIMACION 5 RENTA DE CAMION DE VOLTEO PARA LIMPIEZA EN DIVERSAS COLONIAS SEGÚN CONTRATO MGNL-PS-SOP-RP-05/2017-IR</t>
  </si>
  <si>
    <t>D23516</t>
  </si>
  <si>
    <t>RENTA DE SILLAS, MESAS, TOLDOS, SONIDO, TARIMAS E ILUMINACION EN DIFERENTES FECHAS PARA DIFERENTES PROGRAMAS SOCIALES</t>
  </si>
  <si>
    <t>D23518</t>
  </si>
  <si>
    <t>CLE100527NB2</t>
  </si>
  <si>
    <t>GRUPO FRANZ MERIGO, S.A. DE C.V.</t>
  </si>
  <si>
    <t>ESTIMACION 5.- RENTA DE CAMION PIPA PARA REPARTO DE AGUA EN COLONIAS Y AREAS MUNICIPALES SEGÚN CONTRATO MGNL-PS-SOP-RP-02/2017-IR</t>
  </si>
  <si>
    <t>D23519</t>
  </si>
  <si>
    <t>CCA1404296TA</t>
  </si>
  <si>
    <t>COMPAÑIA COMERCIAL CASTAN, S.A. DE C.V.</t>
  </si>
  <si>
    <t xml:space="preserve">COMPRA DE DIVERSOS MATERIALES PARA DIFERENTES DEPENDENCIAS EN PROGRAMAS SOCIALES </t>
  </si>
  <si>
    <t>D23520</t>
  </si>
  <si>
    <t>D23521</t>
  </si>
  <si>
    <t>RCJ150618HVA</t>
  </si>
  <si>
    <t>REGIO COMERCIALIZADORA JN, S.A. DE C.V.</t>
  </si>
  <si>
    <t>COMPRA DE MOBILIARIO PARA DIFERENTES DEPENDENCIAS, RENTA DE TOLDOS EN DIFERENTES FECHAS PARA DIVERSOS PROGRAMAS SOCIALES</t>
  </si>
  <si>
    <t>D23524</t>
  </si>
  <si>
    <t>RDI481003QJ4</t>
  </si>
  <si>
    <t>RADIOMOVILDIPSA, S.A. DE C.V.</t>
  </si>
  <si>
    <t>PAGO DE SERVICIO TELEFÓNICO CORTE AL 27 DE MAYO DEL 2017</t>
  </si>
  <si>
    <t>D23525</t>
  </si>
  <si>
    <t>GASOLINA PARA UNIDADES DE DIFERENTES DEPENDENCIAS PERIODO DEL  05 AL 11  DE JUNIO DEL 2017</t>
  </si>
  <si>
    <t>D23528</t>
  </si>
  <si>
    <t>AAGE5306021N9</t>
  </si>
  <si>
    <t>EDUARDO GIANCARLO ALVARADO GINESI</t>
  </si>
  <si>
    <t xml:space="preserve">SERVICIOS PROFESIONALES </t>
  </si>
  <si>
    <t>D23529</t>
  </si>
  <si>
    <t>ESTIMACION 6 REHABILITACION DE PAVIMENTO A BASE DE BACHEO EN CALLES Y AVENIDAS DEL MUNICIPIO SEGÚN CONTRATO MGNL-SOP-RP-01/2017-CP</t>
  </si>
  <si>
    <t>D23530</t>
  </si>
  <si>
    <t>ESTIMACION 7 REHABILITACION DE PAVIMENTO A BASE DE BACHEO DE CALLES Y AVENIDAS DEL MUNICIPIO SEGÚN CONTRATO MGNL-SOP-RP-01/2017-CP</t>
  </si>
  <si>
    <t>D23532</t>
  </si>
  <si>
    <t>CUR970618295</t>
  </si>
  <si>
    <t>CONAMSA URBANIZADORA, S.A. DE C.V.</t>
  </si>
  <si>
    <t>ESTIMACION 5 RENTA DE CAMION GRUA PARA TRABAJOS DE MANTENIMIENTO DE ALUMBRADO PUBLICO SEGUN CONTRATO MGNL-PS-SOP-RP-03/2017-IR</t>
  </si>
  <si>
    <t>D23533</t>
  </si>
  <si>
    <t>GATJ671209KB5</t>
  </si>
  <si>
    <t>ESTIMACION 5 RENTA DE RETROEXCAVADORA PARA LIMPIEZA EN DIVERSAS COLONIAS SEGÚN CONTRATO MGNL-PS-SOP-RP-04/2017-IR</t>
  </si>
  <si>
    <t>D23534</t>
  </si>
  <si>
    <t>D23535</t>
  </si>
  <si>
    <t>D23540</t>
  </si>
  <si>
    <t>GASOLINA PARA UNIDADES DE DIFERENTES DEPENDENCIAS PERIODO DEL  26 AL 01  DE JUNIO DEL 2017</t>
  </si>
  <si>
    <t>D23541</t>
  </si>
  <si>
    <t>GASOLINA PARA UNIDADES DE DIFERENTES DEPENDENCIAS PERIODO DEL  01 AL 04  DE MAYO DEL 2017</t>
  </si>
  <si>
    <t>D23542</t>
  </si>
  <si>
    <t>TECJ610730UB8</t>
  </si>
  <si>
    <t>JESUS M TREVIÑO CANTU</t>
  </si>
  <si>
    <t>PAGO DE HONORARIOS POR DICTAMEN MEDICO Y ESTUDIOS</t>
  </si>
  <si>
    <t>D23543</t>
  </si>
  <si>
    <t>GASOLINA PARA UNIDADES DE DIFERENTES DEPENDENCIAS PERIODO DEL  19 AL 23  DE JUNIO DEL 2017</t>
  </si>
  <si>
    <t>D23544</t>
  </si>
  <si>
    <t>D23545</t>
  </si>
  <si>
    <t>ABS84019IK9</t>
  </si>
  <si>
    <t>AF BANREGIO, S.A. DE C.V.</t>
  </si>
  <si>
    <t>PAGO DE ARRENDAMIENTO DE 28 UNIDADES PARA DIFERENTES DEPENDENCIAS CORRESPONDIENTE AL MES DE  2017</t>
  </si>
  <si>
    <t>D23546</t>
  </si>
  <si>
    <t>DCD150605G12</t>
  </si>
  <si>
    <t>DISEÑOS Y CONSTRUCCIONES DCN DEL NORTE, S.A. DE C.V.</t>
  </si>
  <si>
    <t xml:space="preserve">SERVICIO DE MANTENIMIENTO DE EDIFICIO </t>
  </si>
  <si>
    <t>D23548</t>
  </si>
  <si>
    <t>DIRECCION GENERAL DE LA INDUSTRIA MILITAR</t>
  </si>
  <si>
    <t>EQUIPAMIENTO PARA SEGURIDAD COMPRA DE MUNICIONES PARA LA INSTITUCION DE POLICIA PREVENTIVA MUNICIPAL</t>
  </si>
  <si>
    <t>D23549</t>
  </si>
  <si>
    <t>COMPRA DE MATERIAL PARA MANTENIMIENTO DE PLAZAS MUNICIPALES</t>
  </si>
  <si>
    <t>D23550</t>
  </si>
  <si>
    <t>PIZ151028SL6</t>
  </si>
  <si>
    <t>PRODUCTOS INDUSTRIALES ZODING, S.A DE C.V.</t>
  </si>
  <si>
    <t>COMPRA DE MATERIAL Y ARTICULOS DE LIMPIEZA PARA LAS DIFERENTES DEPENDENCIAS</t>
  </si>
  <si>
    <t>D23552</t>
  </si>
  <si>
    <t>TOLG670914MA1</t>
  </si>
  <si>
    <t xml:space="preserve">JOSE GUADALUPE TORRES LUEVANO </t>
  </si>
  <si>
    <t>D23554</t>
  </si>
  <si>
    <t>PEPM750320M28</t>
  </si>
  <si>
    <t>MOISES PEREZ PASILLA</t>
  </si>
  <si>
    <t>SERVICIOS PROFESIONALES DE ESPECTACULO CIRCENCE DE ENTRETENIMIENTO Y ESPARCIMIENTO DE LAS FAMILIAS DEL MUNICIPIO DE GARCIA, N.L.</t>
  </si>
  <si>
    <t>D23557</t>
  </si>
  <si>
    <t>TEBJ781207V64</t>
  </si>
  <si>
    <t>JORGE ARMANDO TREVIÑO BECERRA</t>
  </si>
  <si>
    <t xml:space="preserve">MANTENIMIENTO Y REHABILITACION DE PLANTA PURIFICADORA EN RINCONADA </t>
  </si>
  <si>
    <t>D23558</t>
  </si>
  <si>
    <t>ESTIMACION 8 REHABILITACION DE PAVIMENTACION A BASE DE BACHEO DE CALLES Y AVENIDAS SEGÚN CONTRATO MGNL-SOP-RP-01/2017-CP</t>
  </si>
  <si>
    <t>D23559</t>
  </si>
  <si>
    <t>GASOLINA PARA UNIDADES DE DIFERENTES DEPENDENCIAS PERIODO DEL  02 AL 18  DE JUNIO DEL 2017</t>
  </si>
  <si>
    <t>D23562</t>
  </si>
  <si>
    <t>CGT140917J87</t>
  </si>
  <si>
    <t>COMERCIALIZADORA GT ELITE, S.A. DE C.V.</t>
  </si>
  <si>
    <t>COMPRA DE EQUIPO DE COMPUTO Y PINTURA PARA MANTENIMIENTO DE VIAS PUBLICAS</t>
  </si>
  <si>
    <t>D23563</t>
  </si>
  <si>
    <t>DEFM8907018BA</t>
  </si>
  <si>
    <t>MICHEL DELGADO FLORES</t>
  </si>
  <si>
    <t>MANTENIMIENTO DE UNIDADES DE LA INSTITUCION DE POLICIA PREVENTIVA MUNICIPAL</t>
  </si>
  <si>
    <t>D23565</t>
  </si>
  <si>
    <t>GAFM9004048X9</t>
  </si>
  <si>
    <t>MARCELO ANDRES GARIBALDI FRECH</t>
  </si>
  <si>
    <t>D23567</t>
  </si>
  <si>
    <t>COMPRA DE RADIOS PORTABLES PARA LA INSTITUCION DE POLICIA PREVENTIVA MUNICIPAL</t>
  </si>
  <si>
    <t>D23568</t>
  </si>
  <si>
    <t>GPD080327JC8</t>
  </si>
  <si>
    <t>GENERANDO PARTICIPACION PARA LA DEMOCRACIA, A.C.</t>
  </si>
  <si>
    <t>SERVICIOS PROFESIONALES PARA PROYECTO DE PREVENCION CONTRA LA VIOLIENCIA ESCOLAR DEL PROGRAMA FORTASEG</t>
  </si>
  <si>
    <t>D23569</t>
  </si>
  <si>
    <t>COMPRA DE UNIFORMES PARA EMPLEADOS DE LA INSTITUCION DE POLICIA PREVENTIVA MUNICIPAL PARA CUMPLIR CON LOS LINEAMIENTOS DEL PROGRAMA FORTASEG</t>
  </si>
  <si>
    <t>D23570</t>
  </si>
  <si>
    <t>ARS9908091C0</t>
  </si>
  <si>
    <t>ACADEMIA REGIONAL DE SEGURIDAD PUBLICA DEL NORESTE</t>
  </si>
  <si>
    <t xml:space="preserve">SERVICIOS PROFESIONALES PARA CURSO DE FORMACION INICIAL PARA ASPITANTES EMPLEADOS DE LA INSTITUCOIN DE POLICIA PREVENTIVA MUNICIPAL </t>
  </si>
  <si>
    <t>D23571</t>
  </si>
  <si>
    <t>D23572</t>
  </si>
  <si>
    <t>GAGE740905E62</t>
  </si>
  <si>
    <t>EDUARDO IVAN GARZA GARZA</t>
  </si>
  <si>
    <t xml:space="preserve">PAGO DE HONORARIOS MEDICOS POR SERVICIO MEDICO PARA EMPLEADOS MUNICIPALES EN EL CENTRO DE SALUD </t>
  </si>
  <si>
    <t>D23575</t>
  </si>
  <si>
    <t>ESTIMACION 9 REHABILITACION DE PAVIMENTO A BASE DE BACHEO EN CALLES Y AVENIDAS SEGÚN CONTRATO MGNL-SOP-RP-01/2017-CP</t>
  </si>
  <si>
    <t>D23576</t>
  </si>
  <si>
    <t>D23577</t>
  </si>
  <si>
    <t>D23578</t>
  </si>
  <si>
    <t>GOGO820922TR3</t>
  </si>
  <si>
    <t>OSCAR GONZALEZ GALINDO</t>
  </si>
  <si>
    <t>COMPRA DE EQUIPO DE COMPUTO PARA DIFERENTES DEPENDENCIAS</t>
  </si>
  <si>
    <t>D23579</t>
  </si>
  <si>
    <t>D23580</t>
  </si>
  <si>
    <t>D23581</t>
  </si>
  <si>
    <t xml:space="preserve">COMPRA DE MATERIAL ELECTRICO Y DE FERRETERIA PARA MANTENIMIENTO DE DIVERSAS AREAS MUNICIPALES </t>
  </si>
  <si>
    <t>D23582</t>
  </si>
  <si>
    <t>SUMINISTRO E INSTALACION DE CAMARAS DE SEGURIDAD PARA LA INSTITUCION DE POLICIA PREVENTIVA MUNICIPAL</t>
  </si>
  <si>
    <t>D23583</t>
  </si>
  <si>
    <t>MATERIAL MEDICO PARA PROTECCION CIVIL</t>
  </si>
  <si>
    <t>D23584</t>
  </si>
  <si>
    <t>NSO140310FE0</t>
  </si>
  <si>
    <t>NETZY SOLUTIONS, S.A. DE C.V.</t>
  </si>
  <si>
    <t>RENTA DE PLANTA DE LUZ PARA PROGRAMA SOCIAL</t>
  </si>
  <si>
    <t>D23585</t>
  </si>
  <si>
    <t xml:space="preserve">NORMA OFELIA ALVAREZ RODRIGUEZ </t>
  </si>
  <si>
    <t>MANTENIMIENTO DE UNIDAD  DE COMUNICACIÓN SOCIAL</t>
  </si>
  <si>
    <t>D23586</t>
  </si>
  <si>
    <t>ASD141118933</t>
  </si>
  <si>
    <t>ASESORIAS Y SERVICIOS DTB, S.A. DE C.V.</t>
  </si>
  <si>
    <t xml:space="preserve"> PAGO DE RENTA DE LOCAL CORRESPONDIENTE AL MES DE JUNIO DE 2017 (OBRAS PÚBLICAS)</t>
  </si>
  <si>
    <t>D23587</t>
  </si>
  <si>
    <t>GASOLINA PARA UNIDADES DE DIFERENTES DEPENDENCIAS PERIODO DEL  05 AL 11  DE MAYO DEL 2017</t>
  </si>
  <si>
    <t>D23588</t>
  </si>
  <si>
    <t>SGM950714DC2</t>
  </si>
  <si>
    <t>GASOLINA PARA UNIDADES DE DIFERENTES DEPENDENCIAS PERIODO DEL  12 AL 18  DE JUNIO DEL 2017</t>
  </si>
  <si>
    <t>D23589</t>
  </si>
  <si>
    <t>TNA930512S95</t>
  </si>
  <si>
    <t>TURISMO NAVI, S.A. DE C.V.</t>
  </si>
  <si>
    <t>SERVICIO DE HOSPEDAJE EN LA CIUDAD DE MERIDA YUCATAN PARA EMPLEADOS DE PROTECCION CIVIL PARA ASISTIR A CONGRESO INTERNACIONAL DE ATENCION MEDICA PREHOSPITALARIA DEL 22 AL 24 DE JUNIO DE 2017</t>
  </si>
  <si>
    <t>D23590</t>
  </si>
  <si>
    <t>PAGO DE BOLETOS DE AVION A LA CIUDAD DE MEXICO PARA ASISTIR A REUNION DE TRABAJO Y GESTORIA ANTE EL IMSS A EFECTUARSE EL 17 DE JUNIO DE 2017</t>
  </si>
  <si>
    <t>D23591</t>
  </si>
  <si>
    <t>D23594</t>
  </si>
  <si>
    <t>D23595</t>
  </si>
  <si>
    <t>D23596</t>
  </si>
  <si>
    <t>D23597</t>
  </si>
  <si>
    <t>SERVICIO DE ATENCION MEDICA PARA PERSONAL DE DIFERENTES DEPENDENCIAS</t>
  </si>
  <si>
    <t>D23598</t>
  </si>
  <si>
    <t>D23599</t>
  </si>
  <si>
    <t>PAGO DE BOLETOS DE AVION A LA CIUDAD DE MERIDA YUCATAN PARA EMPLEADOS DE PROTECCION CIVIL PARA ASISTIR A CONGRESO INTERNACIONAL DE ATENCION MEDICA PREHOSPITALARIA DEL 22 AL 24 DE JUNIO DE 2017</t>
  </si>
  <si>
    <t>D23600</t>
  </si>
  <si>
    <t>GASOLINA PARA UNIDADES DE DIFERENTES DEPENDENCIAS PERIODO DEL  26 AL 30  DE JUNIO DEL 2017</t>
  </si>
  <si>
    <t>D23601</t>
  </si>
  <si>
    <t>D23602</t>
  </si>
  <si>
    <t>ARE011126TY1</t>
  </si>
  <si>
    <t>AUTOKAM REGIOMONTANA, S.A. DE C.V.</t>
  </si>
  <si>
    <t>MANTENIMIENTO A UNIDADES DE DIFERENTES DEPENDENCIAS</t>
  </si>
  <si>
    <t>D23603</t>
  </si>
  <si>
    <t>TLI9710274R5</t>
  </si>
  <si>
    <t>TRANSPORTES LIPUS, S.A. DE C.V.</t>
  </si>
  <si>
    <t>D23604</t>
  </si>
  <si>
    <t>EM0801210AS6</t>
  </si>
  <si>
    <t>EDITORIAL MONTERREY, S.A. DE C.V.</t>
  </si>
  <si>
    <t>SERVICIOS PROFESIONALES PAUTAS EN MEDIOS DIGITALES ABRIL Y MARZO 2017</t>
  </si>
  <si>
    <t>D23605</t>
  </si>
  <si>
    <t>GASOLINA PARA UNIDADES DE DIFERENTES DEPENDENCIAS PERIODO DEL  19 AL 25  DE JUNIO DEL 2017</t>
  </si>
  <si>
    <t>D23606</t>
  </si>
  <si>
    <t>D23610</t>
  </si>
  <si>
    <t>SMN9312093H3</t>
  </si>
  <si>
    <t>SAN-MEX DEL NORTE, S.A. DE C.V.</t>
  </si>
  <si>
    <t>LIMPIEZA DE DRENAJE EN DIVERSAS COLONIAS DEL MUNICIPIO DE GARCIA</t>
  </si>
  <si>
    <t>D23615</t>
  </si>
  <si>
    <t>D23616</t>
  </si>
  <si>
    <t>MDI991214A74</t>
  </si>
  <si>
    <t>MILENIO DIARIO, S.A. DE C.V.</t>
  </si>
  <si>
    <t>PAGO DE PUBLICIDAD EN MEDIOS IMPRESOS CORRESPONDIENTES AL MES DE MAYO DEL 2017</t>
  </si>
  <si>
    <t>D23617</t>
  </si>
  <si>
    <t>MANI790809F75</t>
  </si>
  <si>
    <t>ILEANA MAYORGA NUÑEZ</t>
  </si>
  <si>
    <t>MONITOREO DE MEDIOS PARA EL MUNICIPIO DE GARCIA DEL MES DE MAYO 2017</t>
  </si>
  <si>
    <t>D23618</t>
  </si>
  <si>
    <t>TVM851118SK3</t>
  </si>
  <si>
    <t>TV DE LOS MOCHIS, S.A. DE C.V.</t>
  </si>
  <si>
    <t>PAGO DE PUBLICIDAD EN MEDIOS IMPRESOS CORRESPONDIENTES AL MES DE ENERO Y FEBRERO 2017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</si>
  <si>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</si>
  <si>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</si>
  <si>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</si>
  <si>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</si>
  <si>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</si>
  <si>
    <t>APOYO ECONOMICO A PERSONA DE ESCASOS RECURSOS CORRESPONDIENTE AL MES DE MAYO 2017</t>
  </si>
  <si>
    <t>SERVICIO DE RECOLECCION Y TRANSPORTACION DE LOS RESIDUOS DOMICILIARIOS DEL 01 AL 31 DE OCTUBRE DEL 2016</t>
  </si>
  <si>
    <t>RENTA DE SONIDO, TARIMAS, SILLAS, MESAS, MAMPARAS PARA DIFERENTES PROGRAMAS SOCIALES</t>
  </si>
  <si>
    <t>APOYO ECONOMICO A PERSONA DE ESCASOS RECURSOS CORRESPONDIENTE  AL MES DE JUNIO 2017</t>
  </si>
  <si>
    <t>APOYO ECONÓMICO PARA ADITAMENTO MÉDICO A PERSONA DE ESCASOS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</si>
</sst>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540A]dd\-mmm\-yy;@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165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165" fontId="6" fillId="0" borderId="9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7" fontId="6" fillId="0" borderId="3" xfId="2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top" wrapText="1"/>
    </xf>
    <xf numFmtId="165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165" fontId="6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66675</xdr:rowOff>
    </xdr:from>
    <xdr:to>
      <xdr:col>2</xdr:col>
      <xdr:colOff>1115446</xdr:colOff>
      <xdr:row>5</xdr:row>
      <xdr:rowOff>9525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257175"/>
          <a:ext cx="2077471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76200</xdr:rowOff>
    </xdr:from>
    <xdr:to>
      <xdr:col>6</xdr:col>
      <xdr:colOff>768804</xdr:colOff>
      <xdr:row>5</xdr:row>
      <xdr:rowOff>47625</xdr:rowOff>
    </xdr:to>
    <xdr:pic>
      <xdr:nvPicPr>
        <xdr:cNvPr id="3" name="Imagen 5" descr="C:\Documents and Settings\mediacion\Escritorio\Gif Escud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700" y="76200"/>
          <a:ext cx="61640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34802</xdr:colOff>
      <xdr:row>264</xdr:row>
      <xdr:rowOff>154661</xdr:rowOff>
    </xdr:from>
    <xdr:to>
      <xdr:col>6</xdr:col>
      <xdr:colOff>925194</xdr:colOff>
      <xdr:row>265</xdr:row>
      <xdr:rowOff>158751</xdr:rowOff>
    </xdr:to>
    <xdr:pic>
      <xdr:nvPicPr>
        <xdr:cNvPr id="4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02" y="98071661"/>
          <a:ext cx="11209142" cy="194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ximo\Desktop\TRANSPARENCIA\5.-%20Mayo%202017\PAGOS%20MAY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 2017"/>
      <sheetName val="VIATICOS"/>
      <sheetName val="APOYOS"/>
    </sheetNames>
    <sheetDataSet>
      <sheetData sheetId="0">
        <row r="16">
          <cell r="E16" t="str">
            <v>CONFIDENCIAL</v>
          </cell>
          <cell r="F16" t="str">
            <v>NO APLICA</v>
          </cell>
        </row>
        <row r="17">
          <cell r="E17" t="str">
            <v>ABS841019IK9</v>
          </cell>
          <cell r="F17" t="str">
            <v>NO APLICA</v>
          </cell>
        </row>
        <row r="18">
          <cell r="E18" t="str">
            <v>TOVA660902RFA</v>
          </cell>
          <cell r="F18" t="str">
            <v>NO APLICA</v>
          </cell>
        </row>
        <row r="19">
          <cell r="E19" t="str">
            <v>APG141111V39</v>
          </cell>
          <cell r="F19">
            <v>2138</v>
          </cell>
        </row>
        <row r="20">
          <cell r="E20" t="str">
            <v>CONFIDENCIAL</v>
          </cell>
          <cell r="F20" t="str">
            <v>NO APLICA</v>
          </cell>
        </row>
        <row r="21">
          <cell r="E21" t="str">
            <v>CONFIDENCIAL</v>
          </cell>
          <cell r="F21" t="str">
            <v>NO APLICA</v>
          </cell>
        </row>
        <row r="22">
          <cell r="E22" t="str">
            <v>CONFIDENCIAL</v>
          </cell>
          <cell r="F22" t="str">
            <v>NO APLICA</v>
          </cell>
        </row>
        <row r="23">
          <cell r="E23" t="str">
            <v>CONFIDENCIAL</v>
          </cell>
          <cell r="F23" t="str">
            <v>NO APLICA</v>
          </cell>
        </row>
        <row r="24">
          <cell r="E24" t="str">
            <v xml:space="preserve"> APV040521RP0</v>
          </cell>
          <cell r="F24" t="str">
            <v>NO APLICA</v>
          </cell>
        </row>
        <row r="25">
          <cell r="E25" t="str">
            <v>ASD141118933</v>
          </cell>
          <cell r="F25">
            <v>361</v>
          </cell>
        </row>
        <row r="26">
          <cell r="E26" t="str">
            <v>CNM980114P12</v>
          </cell>
          <cell r="F26" t="str">
            <v>NO APLICA</v>
          </cell>
        </row>
        <row r="27">
          <cell r="E27" t="str">
            <v>ASE931116321</v>
          </cell>
          <cell r="F27" t="str">
            <v>NO APLICA</v>
          </cell>
        </row>
        <row r="28">
          <cell r="E28" t="str">
            <v>BCO020528I4A</v>
          </cell>
          <cell r="F28">
            <v>0</v>
          </cell>
        </row>
        <row r="29">
          <cell r="E29" t="str">
            <v>BCO020528I4A</v>
          </cell>
          <cell r="F29">
            <v>0</v>
          </cell>
        </row>
        <row r="30">
          <cell r="E30" t="str">
            <v>CONFIDENCIAL</v>
          </cell>
          <cell r="F30" t="str">
            <v>NO APLICA</v>
          </cell>
        </row>
        <row r="31">
          <cell r="E31" t="str">
            <v>COA030402N59</v>
          </cell>
          <cell r="F31">
            <v>2153</v>
          </cell>
        </row>
        <row r="32">
          <cell r="E32" t="str">
            <v>CONFIDENCIAL</v>
          </cell>
          <cell r="F32" t="str">
            <v>NO APLICA</v>
          </cell>
        </row>
        <row r="33">
          <cell r="E33" t="str">
            <v>CQN980812PC3</v>
          </cell>
          <cell r="F33" t="str">
            <v>NO APLICA</v>
          </cell>
        </row>
        <row r="34">
          <cell r="E34" t="str">
            <v>CONFIDENCIAL</v>
          </cell>
          <cell r="F34" t="str">
            <v>NO APLICA</v>
          </cell>
        </row>
        <row r="35">
          <cell r="E35" t="str">
            <v>CFE370814QI0</v>
          </cell>
          <cell r="F35" t="str">
            <v>NO APLICA</v>
          </cell>
        </row>
        <row r="36">
          <cell r="E36" t="str">
            <v>CFE370814QI0</v>
          </cell>
          <cell r="F36" t="str">
            <v>NO APLICA</v>
          </cell>
        </row>
        <row r="37">
          <cell r="E37" t="str">
            <v>CFE370814QI0</v>
          </cell>
          <cell r="F37" t="str">
            <v>NO APLICA</v>
          </cell>
        </row>
        <row r="38">
          <cell r="E38" t="str">
            <v>CFE370814QI0</v>
          </cell>
          <cell r="F38" t="str">
            <v>NO APLICA</v>
          </cell>
        </row>
        <row r="39">
          <cell r="E39" t="str">
            <v>CFE370814QI0</v>
          </cell>
          <cell r="F39" t="str">
            <v>NO APLICA</v>
          </cell>
        </row>
        <row r="40">
          <cell r="E40" t="str">
            <v>CMS051026K6A</v>
          </cell>
          <cell r="F40" t="str">
            <v>NO APLICA</v>
          </cell>
        </row>
        <row r="41">
          <cell r="E41" t="str">
            <v>CMS051026K6A</v>
          </cell>
          <cell r="F41" t="str">
            <v>NO APLICA</v>
          </cell>
        </row>
        <row r="42">
          <cell r="E42" t="str">
            <v>CBG0409148N6</v>
          </cell>
          <cell r="F42">
            <v>0</v>
          </cell>
        </row>
        <row r="43">
          <cell r="E43" t="str">
            <v>CEG1406231C2</v>
          </cell>
          <cell r="F43">
            <v>2085</v>
          </cell>
        </row>
        <row r="44">
          <cell r="E44" t="str">
            <v>CIS100326N51</v>
          </cell>
          <cell r="F44">
            <v>0</v>
          </cell>
        </row>
        <row r="45">
          <cell r="E45" t="str">
            <v>CZE140923CF9</v>
          </cell>
          <cell r="F45">
            <v>2172</v>
          </cell>
        </row>
        <row r="46">
          <cell r="E46" t="str">
            <v>CCA1404296TA</v>
          </cell>
          <cell r="F46">
            <v>2080</v>
          </cell>
        </row>
        <row r="47">
          <cell r="E47" t="str">
            <v>CUR970618295</v>
          </cell>
          <cell r="F47">
            <v>369</v>
          </cell>
        </row>
        <row r="48">
          <cell r="E48" t="str">
            <v>CUR970618295</v>
          </cell>
          <cell r="F48">
            <v>369</v>
          </cell>
        </row>
        <row r="49">
          <cell r="E49" t="str">
            <v>CUR970618295</v>
          </cell>
          <cell r="F49">
            <v>369</v>
          </cell>
        </row>
        <row r="50">
          <cell r="E50" t="str">
            <v>CPN1009278T5</v>
          </cell>
          <cell r="F50">
            <v>395</v>
          </cell>
        </row>
        <row r="51">
          <cell r="E51" t="str">
            <v>CPD1608292CA</v>
          </cell>
          <cell r="F51">
            <v>0</v>
          </cell>
        </row>
        <row r="52">
          <cell r="E52" t="str">
            <v>CTM011129NA0</v>
          </cell>
          <cell r="F52">
            <v>1915</v>
          </cell>
        </row>
        <row r="53">
          <cell r="E53" t="str">
            <v>CDM720724ML0</v>
          </cell>
          <cell r="F53">
            <v>1752</v>
          </cell>
        </row>
        <row r="54">
          <cell r="E54" t="str">
            <v>CTL0504123L5</v>
          </cell>
          <cell r="F54">
            <v>71</v>
          </cell>
        </row>
        <row r="55">
          <cell r="E55" t="str">
            <v>CONFIDENCIAL</v>
          </cell>
          <cell r="F55" t="str">
            <v>NO APLICA</v>
          </cell>
        </row>
        <row r="56">
          <cell r="E56" t="str">
            <v>DTR071208L96</v>
          </cell>
          <cell r="F56">
            <v>2184</v>
          </cell>
        </row>
        <row r="57">
          <cell r="E57" t="str">
            <v>DFC101216Q18</v>
          </cell>
          <cell r="F57">
            <v>2185</v>
          </cell>
        </row>
        <row r="58">
          <cell r="E58" t="str">
            <v>CONFIDENCIAL</v>
          </cell>
          <cell r="F58" t="str">
            <v>NO APLICA</v>
          </cell>
        </row>
        <row r="59">
          <cell r="E59" t="str">
            <v>CONFIDENCIAL</v>
          </cell>
          <cell r="F59" t="str">
            <v>NO APLICA</v>
          </cell>
        </row>
        <row r="60">
          <cell r="E60" t="str">
            <v>EPO8312301W2</v>
          </cell>
          <cell r="F60">
            <v>1682</v>
          </cell>
        </row>
        <row r="61">
          <cell r="E61" t="str">
            <v>EM0801210AS6</v>
          </cell>
          <cell r="F61">
            <v>1922</v>
          </cell>
        </row>
        <row r="62">
          <cell r="E62" t="str">
            <v>AAAE870123T61</v>
          </cell>
          <cell r="F62">
            <v>2155</v>
          </cell>
        </row>
        <row r="63">
          <cell r="E63" t="str">
            <v>AAAE870123T61</v>
          </cell>
          <cell r="F63">
            <v>2155</v>
          </cell>
        </row>
        <row r="64">
          <cell r="E64" t="str">
            <v>CONFIDENCIAL</v>
          </cell>
          <cell r="F64" t="str">
            <v>NO APLICA</v>
          </cell>
        </row>
        <row r="65">
          <cell r="E65" t="str">
            <v>CONFIDENCIAL</v>
          </cell>
          <cell r="F65" t="str">
            <v>NO APLICA</v>
          </cell>
        </row>
        <row r="66">
          <cell r="E66" t="str">
            <v>EPJ140206LD7</v>
          </cell>
          <cell r="F66">
            <v>2012</v>
          </cell>
        </row>
        <row r="67">
          <cell r="E67" t="str">
            <v>CONFIDENCIAL</v>
          </cell>
          <cell r="F67" t="str">
            <v>NO APLICA</v>
          </cell>
        </row>
        <row r="68">
          <cell r="E68" t="str">
            <v>LELF600127JZ7</v>
          </cell>
          <cell r="F68">
            <v>1541</v>
          </cell>
        </row>
        <row r="69">
          <cell r="E69" t="str">
            <v>CONFIDENCIAL</v>
          </cell>
          <cell r="F69" t="str">
            <v>NO APLICA</v>
          </cell>
        </row>
        <row r="70">
          <cell r="E70" t="str">
            <v>CONFIDENCIAL</v>
          </cell>
          <cell r="F70" t="str">
            <v>NO APLICA</v>
          </cell>
        </row>
        <row r="71">
          <cell r="E71" t="str">
            <v>GSC0411184S1</v>
          </cell>
          <cell r="F71">
            <v>1475</v>
          </cell>
        </row>
        <row r="72">
          <cell r="E72" t="str">
            <v>GSC0411184S1</v>
          </cell>
          <cell r="F72">
            <v>1475</v>
          </cell>
        </row>
        <row r="73">
          <cell r="E73" t="str">
            <v>GMA150609RS9</v>
          </cell>
          <cell r="F73">
            <v>2118</v>
          </cell>
        </row>
        <row r="74">
          <cell r="E74" t="str">
            <v>CONFIDENCIAL</v>
          </cell>
          <cell r="F74" t="str">
            <v>NO APLICA</v>
          </cell>
        </row>
        <row r="75">
          <cell r="E75" t="str">
            <v>CONFIDENCIAL</v>
          </cell>
          <cell r="F75" t="str">
            <v>NO APLICA</v>
          </cell>
        </row>
        <row r="76">
          <cell r="E76" t="str">
            <v>CONFIDENCIAL</v>
          </cell>
          <cell r="F76" t="str">
            <v>NO APLICA</v>
          </cell>
        </row>
        <row r="77">
          <cell r="E77" t="str">
            <v>CLE100527NB2</v>
          </cell>
          <cell r="F77">
            <v>0</v>
          </cell>
        </row>
        <row r="78">
          <cell r="E78" t="str">
            <v>GTM990122HU5</v>
          </cell>
          <cell r="F78">
            <v>2055</v>
          </cell>
        </row>
        <row r="79">
          <cell r="E79" t="str">
            <v>CONFIDENCIAL</v>
          </cell>
          <cell r="F79" t="str">
            <v>NO APLICA</v>
          </cell>
        </row>
        <row r="80">
          <cell r="E80" t="str">
            <v>UAN691126MK2</v>
          </cell>
          <cell r="F80" t="str">
            <v>NO APLICA</v>
          </cell>
        </row>
        <row r="81">
          <cell r="E81" t="str">
            <v>CONFIDENCIAL</v>
          </cell>
          <cell r="F81" t="str">
            <v>NO APLICA</v>
          </cell>
        </row>
        <row r="82">
          <cell r="E82" t="str">
            <v>HCA1603292D8</v>
          </cell>
          <cell r="F82">
            <v>2127</v>
          </cell>
        </row>
        <row r="83">
          <cell r="E83" t="str">
            <v>HCA1603292D8</v>
          </cell>
          <cell r="F83">
            <v>2127</v>
          </cell>
        </row>
        <row r="84">
          <cell r="E84" t="str">
            <v>HCA1603292D8</v>
          </cell>
          <cell r="F84">
            <v>2127</v>
          </cell>
        </row>
        <row r="85">
          <cell r="E85" t="str">
            <v>MANI790809F75</v>
          </cell>
          <cell r="F85">
            <v>2062</v>
          </cell>
        </row>
        <row r="86">
          <cell r="E86" t="str">
            <v>CONFIDENCIAL</v>
          </cell>
          <cell r="F86" t="str">
            <v>NO APLICA</v>
          </cell>
        </row>
        <row r="87">
          <cell r="E87" t="str">
            <v>IPR8310018L5</v>
          </cell>
          <cell r="F87" t="str">
            <v>NO APLICA</v>
          </cell>
        </row>
        <row r="88">
          <cell r="E88" t="str">
            <v>IPR8310018L5</v>
          </cell>
          <cell r="F88" t="str">
            <v>NO APLICA</v>
          </cell>
        </row>
        <row r="89">
          <cell r="E89" t="str">
            <v>GEN620601DTA</v>
          </cell>
          <cell r="F89" t="str">
            <v>NO APLICA</v>
          </cell>
        </row>
        <row r="90">
          <cell r="E90" t="str">
            <v>GEN620601DTA</v>
          </cell>
          <cell r="F90" t="str">
            <v>NO APLICA</v>
          </cell>
        </row>
        <row r="91">
          <cell r="E91" t="str">
            <v>CONFIDENCIAL</v>
          </cell>
          <cell r="F91" t="str">
            <v>NO APLICA</v>
          </cell>
        </row>
        <row r="92">
          <cell r="E92" t="str">
            <v>CONFIDENCIAL</v>
          </cell>
          <cell r="F92" t="str">
            <v>NO APLICA</v>
          </cell>
        </row>
        <row r="93">
          <cell r="E93" t="str">
            <v>TECJ610730UB8</v>
          </cell>
          <cell r="F93" t="str">
            <v>NO APLICA</v>
          </cell>
        </row>
        <row r="94">
          <cell r="E94" t="str">
            <v>TECJ610730UB8</v>
          </cell>
          <cell r="F94" t="str">
            <v>NO APLICA</v>
          </cell>
        </row>
        <row r="95">
          <cell r="E95" t="str">
            <v>TEBJ781207V64</v>
          </cell>
          <cell r="F95">
            <v>2176</v>
          </cell>
        </row>
        <row r="96">
          <cell r="E96" t="str">
            <v>GATJ671209KB5</v>
          </cell>
          <cell r="F96">
            <v>1715</v>
          </cell>
        </row>
        <row r="97">
          <cell r="E97" t="str">
            <v>MARA7501188R5</v>
          </cell>
          <cell r="F97">
            <v>2134</v>
          </cell>
        </row>
        <row r="98">
          <cell r="E98" t="str">
            <v>MARA7501188R5</v>
          </cell>
          <cell r="F98">
            <v>2134</v>
          </cell>
        </row>
        <row r="99">
          <cell r="E99" t="str">
            <v>JOCG731016847</v>
          </cell>
          <cell r="F99" t="str">
            <v>NO APLICA</v>
          </cell>
        </row>
        <row r="100">
          <cell r="E100" t="str">
            <v>CONFIDENCIAL</v>
          </cell>
          <cell r="F100" t="str">
            <v>NO APLICA</v>
          </cell>
        </row>
        <row r="101">
          <cell r="E101" t="str">
            <v>CONFIDENCIAL</v>
          </cell>
          <cell r="F101" t="str">
            <v>NO APLICA</v>
          </cell>
        </row>
        <row r="102">
          <cell r="E102" t="str">
            <v>CONFIDENCIAL</v>
          </cell>
          <cell r="F102" t="str">
            <v>NO APLICA</v>
          </cell>
        </row>
        <row r="103">
          <cell r="E103" t="str">
            <v>CONFIDENCIAL</v>
          </cell>
          <cell r="F103" t="str">
            <v>NO APLICA</v>
          </cell>
        </row>
        <row r="104">
          <cell r="E104" t="str">
            <v>AARJ660206CW2</v>
          </cell>
          <cell r="F104">
            <v>1695</v>
          </cell>
        </row>
        <row r="105">
          <cell r="E105" t="str">
            <v>CONFIDENCIAL</v>
          </cell>
          <cell r="F105" t="str">
            <v>NO APLICA</v>
          </cell>
        </row>
        <row r="106">
          <cell r="E106" t="str">
            <v>CONFIDENCIAL</v>
          </cell>
          <cell r="F106" t="str">
            <v>NO APLICA</v>
          </cell>
        </row>
        <row r="107">
          <cell r="E107" t="str">
            <v>CONFIDENCIAL</v>
          </cell>
          <cell r="F107" t="str">
            <v>NO APLICA</v>
          </cell>
        </row>
        <row r="108">
          <cell r="E108" t="str">
            <v>CONFIDENCIAL</v>
          </cell>
          <cell r="F108" t="str">
            <v>NO APLICA</v>
          </cell>
        </row>
        <row r="109">
          <cell r="E109" t="str">
            <v>KFA0603313I69</v>
          </cell>
          <cell r="F109">
            <v>2079</v>
          </cell>
        </row>
        <row r="110">
          <cell r="E110" t="str">
            <v>CONFIDENCIAL</v>
          </cell>
          <cell r="F110" t="str">
            <v>NO APLICA</v>
          </cell>
        </row>
        <row r="111">
          <cell r="E111" t="str">
            <v>CONFIDENCIAL</v>
          </cell>
          <cell r="F111" t="str">
            <v>NO APLICA</v>
          </cell>
        </row>
        <row r="112">
          <cell r="E112" t="str">
            <v>CLI970101N61</v>
          </cell>
          <cell r="F112" t="str">
            <v>NO APLICA</v>
          </cell>
        </row>
        <row r="113">
          <cell r="E113" t="str">
            <v>CLI970101N61</v>
          </cell>
          <cell r="F113" t="str">
            <v>NO APLICA</v>
          </cell>
        </row>
        <row r="114">
          <cell r="E114" t="str">
            <v>CONFIDENCIAL</v>
          </cell>
          <cell r="F114" t="str">
            <v>NO APLICA</v>
          </cell>
        </row>
        <row r="115">
          <cell r="E115" t="str">
            <v>CONFIDENCIAL</v>
          </cell>
          <cell r="F115" t="str">
            <v>NO APLICA</v>
          </cell>
        </row>
        <row r="116">
          <cell r="E116" t="str">
            <v>CONFIDENCIAL</v>
          </cell>
          <cell r="F116" t="str">
            <v>NO APLICA</v>
          </cell>
        </row>
        <row r="117">
          <cell r="E117" t="str">
            <v>CONFIDENCIAL</v>
          </cell>
          <cell r="F117" t="str">
            <v>NO APLICA</v>
          </cell>
        </row>
        <row r="118">
          <cell r="E118" t="str">
            <v>GAFM9004048X9</v>
          </cell>
          <cell r="F118">
            <v>2008</v>
          </cell>
        </row>
        <row r="119">
          <cell r="E119" t="str">
            <v>GAFM9004048X9</v>
          </cell>
          <cell r="F119">
            <v>2008</v>
          </cell>
        </row>
        <row r="120">
          <cell r="E120" t="str">
            <v>CONFIDENCIAL</v>
          </cell>
          <cell r="F120" t="str">
            <v>NO APLICA</v>
          </cell>
        </row>
        <row r="121">
          <cell r="E121" t="str">
            <v>CONFIDENCIAL</v>
          </cell>
          <cell r="F121" t="str">
            <v>NO APLICA</v>
          </cell>
        </row>
        <row r="122">
          <cell r="E122" t="str">
            <v>CONFIDENCIAL</v>
          </cell>
          <cell r="F122" t="str">
            <v>NO APLICA</v>
          </cell>
        </row>
        <row r="123">
          <cell r="E123" t="str">
            <v>CONFIDENCIAL</v>
          </cell>
          <cell r="F123" t="str">
            <v>NO APLICA</v>
          </cell>
        </row>
        <row r="124">
          <cell r="E124" t="str">
            <v>MNJ161006L62</v>
          </cell>
          <cell r="F124">
            <v>2204</v>
          </cell>
        </row>
        <row r="125">
          <cell r="E125" t="str">
            <v>CONFIDENCIAL</v>
          </cell>
          <cell r="F125" t="str">
            <v>NO APLICA</v>
          </cell>
        </row>
        <row r="126">
          <cell r="E126" t="str">
            <v>MDI160713632</v>
          </cell>
          <cell r="F126" t="str">
            <v>NO APLICA</v>
          </cell>
        </row>
        <row r="127">
          <cell r="E127" t="str">
            <v>CONFIDENCIAL</v>
          </cell>
          <cell r="F127" t="str">
            <v>NO APLICA</v>
          </cell>
        </row>
        <row r="128">
          <cell r="E128" t="str">
            <v>MPA130830MG6</v>
          </cell>
          <cell r="F128">
            <v>2114</v>
          </cell>
        </row>
        <row r="129">
          <cell r="E129" t="str">
            <v>MSO140310FE0</v>
          </cell>
          <cell r="F129">
            <v>2053</v>
          </cell>
        </row>
        <row r="130">
          <cell r="E130" t="str">
            <v>CONFIDENCIAL</v>
          </cell>
          <cell r="F130" t="str">
            <v>NO APLICA</v>
          </cell>
        </row>
        <row r="131">
          <cell r="E131" t="str">
            <v>CONFIDENCIAL</v>
          </cell>
          <cell r="F131" t="str">
            <v>NO APLICA</v>
          </cell>
        </row>
        <row r="132">
          <cell r="E132" t="str">
            <v>CONFIDENCIAL</v>
          </cell>
          <cell r="F132" t="str">
            <v>NO APLICA</v>
          </cell>
        </row>
        <row r="133">
          <cell r="E133" t="str">
            <v>CONFIDENCIAL</v>
          </cell>
          <cell r="F133" t="str">
            <v>NO APLICA</v>
          </cell>
        </row>
        <row r="134">
          <cell r="E134" t="str">
            <v>OEX950605MJ6</v>
          </cell>
          <cell r="F134" t="str">
            <v>NO APLICA</v>
          </cell>
        </row>
        <row r="135">
          <cell r="E135" t="str">
            <v>OEX950605MJ6</v>
          </cell>
          <cell r="F135" t="str">
            <v>NO APLICA</v>
          </cell>
        </row>
        <row r="136">
          <cell r="E136" t="str">
            <v>OEX950605MJ6</v>
          </cell>
          <cell r="F136" t="str">
            <v>NO APLICA</v>
          </cell>
        </row>
        <row r="137">
          <cell r="E137" t="str">
            <v>OEX950605MJ6</v>
          </cell>
          <cell r="F137" t="str">
            <v>NO APLICA</v>
          </cell>
        </row>
        <row r="138">
          <cell r="E138" t="str">
            <v>OEX950605MJ6</v>
          </cell>
          <cell r="F138" t="str">
            <v>NO APLICA</v>
          </cell>
        </row>
        <row r="139">
          <cell r="E139" t="str">
            <v>OEX950605MJ6</v>
          </cell>
          <cell r="F139" t="str">
            <v>NO APLICA</v>
          </cell>
        </row>
        <row r="140">
          <cell r="E140" t="str">
            <v>OEX950605MJ6</v>
          </cell>
          <cell r="F140" t="str">
            <v>NO APLICA</v>
          </cell>
        </row>
        <row r="141">
          <cell r="E141" t="str">
            <v>OEX950605MJ6</v>
          </cell>
          <cell r="F141" t="str">
            <v>NO APLICA</v>
          </cell>
        </row>
        <row r="142">
          <cell r="E142" t="str">
            <v>OEX950605MJ6</v>
          </cell>
          <cell r="F142" t="str">
            <v>NO APLICA</v>
          </cell>
        </row>
        <row r="143">
          <cell r="E143" t="str">
            <v>OEX950605MJ6</v>
          </cell>
          <cell r="F143" t="str">
            <v>NO APLICA</v>
          </cell>
        </row>
        <row r="144">
          <cell r="E144" t="str">
            <v>PBN810519GX8</v>
          </cell>
          <cell r="F144" t="str">
            <v>NO APLICA</v>
          </cell>
        </row>
        <row r="145">
          <cell r="E145" t="str">
            <v>PCO130418E25</v>
          </cell>
          <cell r="F145">
            <v>2094</v>
          </cell>
        </row>
        <row r="146">
          <cell r="E146" t="str">
            <v>CONFIDENCIAL</v>
          </cell>
          <cell r="F146" t="str">
            <v>NO APLICA</v>
          </cell>
        </row>
        <row r="147">
          <cell r="E147" t="str">
            <v>PUC100512V30</v>
          </cell>
          <cell r="F147">
            <v>1616</v>
          </cell>
        </row>
        <row r="148">
          <cell r="E148" t="str">
            <v>PUC100512V30</v>
          </cell>
          <cell r="F148">
            <v>1616</v>
          </cell>
        </row>
        <row r="149">
          <cell r="E149" t="str">
            <v>PGA750820UD4</v>
          </cell>
          <cell r="F149" t="str">
            <v>NO APLICA</v>
          </cell>
        </row>
        <row r="150">
          <cell r="E150" t="str">
            <v>PSE 060223ITA</v>
          </cell>
          <cell r="F150">
            <v>2180</v>
          </cell>
        </row>
        <row r="151">
          <cell r="E151" t="str">
            <v>PER160920P71</v>
          </cell>
          <cell r="F151" t="str">
            <v>NO APLICA</v>
          </cell>
        </row>
        <row r="152">
          <cell r="E152" t="str">
            <v>PIB160122FK9</v>
          </cell>
          <cell r="F152">
            <v>2129</v>
          </cell>
        </row>
        <row r="153">
          <cell r="E153" t="str">
            <v>PIB160122FK9</v>
          </cell>
          <cell r="F153">
            <v>2129</v>
          </cell>
        </row>
        <row r="154">
          <cell r="E154" t="str">
            <v>QRM990118NT3</v>
          </cell>
          <cell r="F154">
            <v>2125</v>
          </cell>
        </row>
        <row r="155">
          <cell r="E155" t="str">
            <v>RDI481003QJ4</v>
          </cell>
          <cell r="F155">
            <v>195</v>
          </cell>
        </row>
        <row r="156">
          <cell r="E156" t="str">
            <v>RDI481003QJ4</v>
          </cell>
          <cell r="F156">
            <v>195</v>
          </cell>
        </row>
        <row r="157">
          <cell r="E157" t="str">
            <v>ROFR800623IX3</v>
          </cell>
          <cell r="F157">
            <v>2196</v>
          </cell>
        </row>
        <row r="158">
          <cell r="E158" t="str">
            <v>GARR7006044K6</v>
          </cell>
          <cell r="F158" t="str">
            <v>NO APLICA</v>
          </cell>
        </row>
        <row r="159">
          <cell r="E159" t="str">
            <v>RCJ150618HVA</v>
          </cell>
          <cell r="F159">
            <v>2100</v>
          </cell>
        </row>
        <row r="160">
          <cell r="E160" t="str">
            <v>CONFIDENCIAL</v>
          </cell>
          <cell r="F160" t="str">
            <v>NO APLICA</v>
          </cell>
        </row>
        <row r="161">
          <cell r="E161" t="str">
            <v>RTR11103LI5</v>
          </cell>
          <cell r="F161">
            <v>1793</v>
          </cell>
        </row>
        <row r="162">
          <cell r="E162" t="str">
            <v>MOMR7208155M1</v>
          </cell>
          <cell r="F162">
            <v>2005</v>
          </cell>
        </row>
        <row r="163">
          <cell r="E163" t="str">
            <v>MOSR8407098D2</v>
          </cell>
          <cell r="F163">
            <v>2182</v>
          </cell>
        </row>
        <row r="164">
          <cell r="E164" t="str">
            <v>MOSR8407098D2</v>
          </cell>
          <cell r="F164">
            <v>2182</v>
          </cell>
        </row>
        <row r="165">
          <cell r="E165" t="str">
            <v>CONFIDENCIAL</v>
          </cell>
          <cell r="F165" t="str">
            <v>NO APLICA</v>
          </cell>
        </row>
        <row r="166">
          <cell r="E166" t="str">
            <v>CONFIDENCIAL</v>
          </cell>
          <cell r="F166" t="str">
            <v>NO APLICA</v>
          </cell>
        </row>
        <row r="167">
          <cell r="E167" t="str">
            <v>SAD560528572</v>
          </cell>
          <cell r="F167" t="str">
            <v>NO APLICA</v>
          </cell>
        </row>
        <row r="168">
          <cell r="E168" t="str">
            <v>SAD560528572</v>
          </cell>
          <cell r="F168" t="str">
            <v>NO APLICA</v>
          </cell>
        </row>
        <row r="169">
          <cell r="E169" t="str">
            <v>SAD560528572</v>
          </cell>
          <cell r="F169" t="str">
            <v>NO APLICA</v>
          </cell>
        </row>
        <row r="170">
          <cell r="E170" t="str">
            <v>SAD560528572</v>
          </cell>
          <cell r="F170" t="str">
            <v>NO APLICA</v>
          </cell>
        </row>
        <row r="171">
          <cell r="E171" t="str">
            <v>SGM950174DC2</v>
          </cell>
          <cell r="F171" t="str">
            <v>NO APLICA</v>
          </cell>
        </row>
        <row r="172">
          <cell r="E172" t="str">
            <v>SGM950174DC2</v>
          </cell>
          <cell r="F172" t="str">
            <v>NO APLICA</v>
          </cell>
        </row>
        <row r="173">
          <cell r="E173" t="str">
            <v>SGM950174DC2</v>
          </cell>
          <cell r="F173" t="str">
            <v>NO APLICA</v>
          </cell>
        </row>
        <row r="174">
          <cell r="E174" t="str">
            <v>SGM950174DC2</v>
          </cell>
          <cell r="F174" t="str">
            <v>NO APLICA</v>
          </cell>
        </row>
        <row r="175">
          <cell r="E175" t="str">
            <v>SGM950174DC2</v>
          </cell>
          <cell r="F175" t="str">
            <v>NO APLICA</v>
          </cell>
        </row>
        <row r="176">
          <cell r="E176" t="str">
            <v>SGM950174DC2</v>
          </cell>
          <cell r="F176" t="str">
            <v>NO APLICA</v>
          </cell>
        </row>
        <row r="177">
          <cell r="E177" t="str">
            <v>SGM950174DC2</v>
          </cell>
          <cell r="F177" t="str">
            <v>NO APLICA</v>
          </cell>
        </row>
        <row r="178">
          <cell r="E178" t="str">
            <v>SGM950174DC2</v>
          </cell>
          <cell r="F178" t="str">
            <v>NO APLICA</v>
          </cell>
        </row>
        <row r="179">
          <cell r="E179" t="str">
            <v>SGM950174DC2</v>
          </cell>
          <cell r="F179" t="str">
            <v>NO APLICA</v>
          </cell>
        </row>
        <row r="180">
          <cell r="E180" t="str">
            <v>SGM950174DC2</v>
          </cell>
          <cell r="F180" t="str">
            <v>NO APLICA</v>
          </cell>
        </row>
        <row r="181">
          <cell r="E181" t="str">
            <v>SGM950174DC2</v>
          </cell>
          <cell r="F181" t="str">
            <v>NO APLICA</v>
          </cell>
        </row>
        <row r="182">
          <cell r="E182" t="str">
            <v>SGM950174DC2</v>
          </cell>
          <cell r="F182" t="str">
            <v>NO APLICA</v>
          </cell>
        </row>
        <row r="183">
          <cell r="E183" t="str">
            <v>SGM950174DC2</v>
          </cell>
          <cell r="F183" t="str">
            <v>NO APLICA</v>
          </cell>
        </row>
        <row r="184">
          <cell r="E184" t="str">
            <v>SGM950174DC2</v>
          </cell>
          <cell r="F184" t="str">
            <v>NO APLICA</v>
          </cell>
        </row>
        <row r="185">
          <cell r="E185" t="str">
            <v>SGM950174DC2</v>
          </cell>
          <cell r="F185" t="str">
            <v>NO APLICA</v>
          </cell>
        </row>
        <row r="186">
          <cell r="E186" t="str">
            <v>SGM950174DC2</v>
          </cell>
          <cell r="F186" t="str">
            <v>NO APLICA</v>
          </cell>
        </row>
        <row r="187">
          <cell r="E187" t="str">
            <v>SGM950174DC2</v>
          </cell>
          <cell r="F187" t="str">
            <v>NO APLICA</v>
          </cell>
        </row>
        <row r="188">
          <cell r="E188" t="str">
            <v>SGM950174DC2</v>
          </cell>
          <cell r="F188" t="str">
            <v>NO APLICA</v>
          </cell>
        </row>
        <row r="189">
          <cell r="E189" t="str">
            <v>SGM950174DC2</v>
          </cell>
          <cell r="F189" t="str">
            <v>NO APLICA</v>
          </cell>
        </row>
        <row r="190">
          <cell r="E190" t="str">
            <v>SGM950174DC2</v>
          </cell>
          <cell r="F190" t="str">
            <v>NO APLICA</v>
          </cell>
        </row>
        <row r="191">
          <cell r="E191" t="str">
            <v>SGM950174DC2</v>
          </cell>
          <cell r="F191" t="str">
            <v>NO APLICA</v>
          </cell>
        </row>
        <row r="192">
          <cell r="E192" t="str">
            <v>CONFIDENCIAL</v>
          </cell>
          <cell r="F192" t="str">
            <v>NO APLICA</v>
          </cell>
        </row>
        <row r="193">
          <cell r="E193" t="str">
            <v>SUT9708283H9</v>
          </cell>
          <cell r="F193" t="str">
            <v>NO APLICA</v>
          </cell>
        </row>
        <row r="194">
          <cell r="E194" t="str">
            <v>SUT9708283H9</v>
          </cell>
          <cell r="F194" t="str">
            <v>NO APLICA</v>
          </cell>
        </row>
        <row r="195">
          <cell r="E195" t="str">
            <v>CONFIDENCIAL</v>
          </cell>
          <cell r="F195" t="str">
            <v>NO APLICA</v>
          </cell>
        </row>
        <row r="196">
          <cell r="E196" t="str">
            <v>SME131206ESA</v>
          </cell>
          <cell r="F196">
            <v>2044</v>
          </cell>
        </row>
        <row r="197">
          <cell r="E197" t="str">
            <v>SAR020131K43</v>
          </cell>
          <cell r="F197">
            <v>2093</v>
          </cell>
        </row>
        <row r="198">
          <cell r="E198" t="str">
            <v>TME840315KT6</v>
          </cell>
          <cell r="F198">
            <v>1758</v>
          </cell>
        </row>
        <row r="199">
          <cell r="E199" t="str">
            <v>TAM120831H9A</v>
          </cell>
          <cell r="F199">
            <v>2032</v>
          </cell>
        </row>
        <row r="200">
          <cell r="E200" t="str">
            <v>TNA930512S95</v>
          </cell>
          <cell r="F200">
            <v>2170</v>
          </cell>
        </row>
        <row r="201">
          <cell r="E201" t="str">
            <v>TNA930512S95</v>
          </cell>
          <cell r="F201">
            <v>2170</v>
          </cell>
        </row>
        <row r="202">
          <cell r="E202" t="str">
            <v>TNA930512S95</v>
          </cell>
          <cell r="F202">
            <v>2170</v>
          </cell>
        </row>
        <row r="203">
          <cell r="E203" t="str">
            <v>TNA930512S95</v>
          </cell>
          <cell r="F203">
            <v>2170</v>
          </cell>
        </row>
        <row r="204">
          <cell r="E204" t="str">
            <v>TNA930512S95</v>
          </cell>
          <cell r="F204">
            <v>2170</v>
          </cell>
        </row>
        <row r="205">
          <cell r="E205" t="str">
            <v>UAN691126MK2</v>
          </cell>
          <cell r="F205" t="str">
            <v>NO APLICA</v>
          </cell>
        </row>
        <row r="206">
          <cell r="E206" t="str">
            <v>CONFIDENCIAL</v>
          </cell>
          <cell r="F206" t="str">
            <v>NO APLICA</v>
          </cell>
        </row>
        <row r="207">
          <cell r="E207" t="str">
            <v>CONFIDENCIAL</v>
          </cell>
          <cell r="F207" t="str">
            <v>NO APLICA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"/>
  <sheetViews>
    <sheetView tabSelected="1" zoomScaleNormal="100" workbookViewId="0">
      <selection activeCell="F17" sqref="F17"/>
    </sheetView>
  </sheetViews>
  <sheetFormatPr baseColWidth="10" defaultRowHeight="15" x14ac:dyDescent="0.25"/>
  <cols>
    <col min="1" max="1" width="11.42578125" style="1" customWidth="1"/>
    <col min="2" max="2" width="16.7109375" style="2" bestFit="1" customWidth="1"/>
    <col min="3" max="3" width="19.42578125" style="2" bestFit="1" customWidth="1"/>
    <col min="4" max="4" width="17" style="2" bestFit="1" customWidth="1"/>
    <col min="5" max="5" width="42.28515625" style="3" customWidth="1"/>
    <col min="6" max="6" width="47.85546875" style="3" customWidth="1"/>
    <col min="7" max="7" width="16.7109375" style="2" customWidth="1"/>
    <col min="8" max="16384" width="11.42578125" style="4"/>
  </cols>
  <sheetData>
    <row r="1" spans="1:7" x14ac:dyDescent="0.25">
      <c r="A1" s="21"/>
      <c r="B1" s="22"/>
      <c r="C1" s="22"/>
      <c r="D1" s="22"/>
      <c r="E1" s="23"/>
      <c r="F1" s="23"/>
      <c r="G1" s="22"/>
    </row>
    <row r="2" spans="1:7" x14ac:dyDescent="0.25">
      <c r="A2" s="21"/>
      <c r="B2" s="22"/>
      <c r="C2" s="22"/>
      <c r="D2" s="22"/>
      <c r="E2" s="23"/>
      <c r="F2" s="23"/>
      <c r="G2" s="22"/>
    </row>
    <row r="3" spans="1:7" x14ac:dyDescent="0.25">
      <c r="A3" s="21"/>
      <c r="B3" s="22"/>
      <c r="C3" s="22"/>
      <c r="D3" s="22"/>
      <c r="E3" s="23"/>
      <c r="F3" s="23"/>
      <c r="G3" s="22"/>
    </row>
    <row r="4" spans="1:7" x14ac:dyDescent="0.25">
      <c r="A4" s="21"/>
      <c r="B4" s="22"/>
      <c r="C4" s="22"/>
      <c r="D4" s="22"/>
      <c r="E4" s="23"/>
      <c r="F4" s="23"/>
      <c r="G4" s="22"/>
    </row>
    <row r="5" spans="1:7" x14ac:dyDescent="0.25">
      <c r="A5" s="21"/>
      <c r="B5" s="22"/>
      <c r="C5" s="22"/>
      <c r="D5" s="22"/>
      <c r="E5" s="23"/>
      <c r="F5" s="23"/>
      <c r="G5" s="22"/>
    </row>
    <row r="6" spans="1:7" x14ac:dyDescent="0.25">
      <c r="A6" s="21"/>
      <c r="B6" s="22"/>
      <c r="C6" s="22"/>
      <c r="D6" s="55"/>
      <c r="E6" s="55"/>
      <c r="F6" s="23"/>
      <c r="G6" s="22"/>
    </row>
    <row r="7" spans="1:7" x14ac:dyDescent="0.25">
      <c r="A7" s="21"/>
      <c r="B7" s="22"/>
      <c r="C7" s="22"/>
      <c r="D7" s="55"/>
      <c r="E7" s="55"/>
      <c r="F7" s="56" t="s">
        <v>0</v>
      </c>
      <c r="G7" s="56"/>
    </row>
    <row r="8" spans="1:7" x14ac:dyDescent="0.25">
      <c r="A8" s="21"/>
      <c r="B8" s="22"/>
      <c r="C8" s="22"/>
      <c r="D8" s="22"/>
      <c r="E8" s="23"/>
      <c r="F8" s="7"/>
      <c r="G8" s="24" t="s">
        <v>1</v>
      </c>
    </row>
    <row r="9" spans="1:7" x14ac:dyDescent="0.25">
      <c r="A9" s="21"/>
      <c r="B9" s="22"/>
      <c r="C9" s="22"/>
      <c r="D9" s="22"/>
      <c r="E9" s="23"/>
      <c r="F9" s="23"/>
      <c r="G9" s="22"/>
    </row>
    <row r="10" spans="1:7" x14ac:dyDescent="0.25">
      <c r="A10" s="21"/>
      <c r="B10" s="22"/>
      <c r="C10" s="22"/>
      <c r="D10" s="22"/>
      <c r="E10" s="23"/>
      <c r="F10" s="23"/>
      <c r="G10" s="22"/>
    </row>
    <row r="11" spans="1:7" x14ac:dyDescent="0.25">
      <c r="A11" s="57" t="s">
        <v>2</v>
      </c>
      <c r="B11" s="57"/>
      <c r="C11" s="57"/>
      <c r="D11" s="57"/>
      <c r="E11" s="57"/>
      <c r="F11" s="57"/>
      <c r="G11" s="57"/>
    </row>
    <row r="12" spans="1:7" ht="8.25" customHeight="1" x14ac:dyDescent="0.25">
      <c r="A12" s="5"/>
      <c r="B12" s="6"/>
      <c r="C12" s="6"/>
      <c r="D12" s="6"/>
      <c r="E12" s="7"/>
      <c r="F12" s="7"/>
      <c r="G12" s="6"/>
    </row>
    <row r="13" spans="1:7" x14ac:dyDescent="0.25">
      <c r="A13" s="57" t="s">
        <v>3</v>
      </c>
      <c r="B13" s="57"/>
      <c r="C13" s="57"/>
      <c r="D13" s="57"/>
      <c r="E13" s="57"/>
      <c r="F13" s="57"/>
      <c r="G13" s="57"/>
    </row>
    <row r="14" spans="1:7" ht="15.75" thickBot="1" x14ac:dyDescent="0.3">
      <c r="A14" s="5"/>
      <c r="B14" s="6"/>
      <c r="C14" s="6"/>
      <c r="D14" s="6"/>
      <c r="E14" s="7"/>
      <c r="F14" s="7"/>
      <c r="G14" s="6"/>
    </row>
    <row r="15" spans="1:7" ht="26.25" thickBot="1" x14ac:dyDescent="0.3">
      <c r="A15" s="17" t="s">
        <v>4</v>
      </c>
      <c r="B15" s="18" t="s">
        <v>5</v>
      </c>
      <c r="C15" s="18" t="s">
        <v>6</v>
      </c>
      <c r="D15" s="18" t="s">
        <v>7</v>
      </c>
      <c r="E15" s="19" t="s">
        <v>8</v>
      </c>
      <c r="F15" s="19" t="s">
        <v>9</v>
      </c>
      <c r="G15" s="20" t="s">
        <v>10</v>
      </c>
    </row>
    <row r="16" spans="1:7" s="2" customFormat="1" ht="38.25" x14ac:dyDescent="0.25">
      <c r="A16" s="25">
        <v>42887</v>
      </c>
      <c r="B16" s="26" t="s">
        <v>11</v>
      </c>
      <c r="C16" s="26" t="s">
        <v>12</v>
      </c>
      <c r="D16" s="26" t="s">
        <v>13</v>
      </c>
      <c r="E16" s="27" t="s">
        <v>14</v>
      </c>
      <c r="F16" s="28" t="s">
        <v>15</v>
      </c>
      <c r="G16" s="29">
        <v>3725.01</v>
      </c>
    </row>
    <row r="17" spans="1:7" s="2" customFormat="1" ht="38.25" x14ac:dyDescent="0.25">
      <c r="A17" s="30">
        <v>42888</v>
      </c>
      <c r="B17" s="31" t="s">
        <v>16</v>
      </c>
      <c r="C17" s="31" t="s">
        <v>12</v>
      </c>
      <c r="D17" s="31" t="s">
        <v>17</v>
      </c>
      <c r="E17" s="32" t="s">
        <v>18</v>
      </c>
      <c r="F17" s="33" t="s">
        <v>19</v>
      </c>
      <c r="G17" s="34">
        <v>7897</v>
      </c>
    </row>
    <row r="18" spans="1:7" s="2" customFormat="1" ht="38.25" x14ac:dyDescent="0.25">
      <c r="A18" s="30">
        <v>42888</v>
      </c>
      <c r="B18" s="31" t="s">
        <v>20</v>
      </c>
      <c r="C18" s="31" t="s">
        <v>12</v>
      </c>
      <c r="D18" s="31" t="s">
        <v>21</v>
      </c>
      <c r="E18" s="32" t="s">
        <v>22</v>
      </c>
      <c r="F18" s="33" t="s">
        <v>23</v>
      </c>
      <c r="G18" s="34">
        <v>2580</v>
      </c>
    </row>
    <row r="19" spans="1:7" s="2" customFormat="1" ht="38.25" x14ac:dyDescent="0.25">
      <c r="A19" s="30">
        <v>42888</v>
      </c>
      <c r="B19" s="31" t="s">
        <v>24</v>
      </c>
      <c r="C19" s="31">
        <v>1911</v>
      </c>
      <c r="D19" s="31" t="s">
        <v>25</v>
      </c>
      <c r="E19" s="32" t="s">
        <v>26</v>
      </c>
      <c r="F19" s="33" t="s">
        <v>27</v>
      </c>
      <c r="G19" s="34">
        <v>416137.9</v>
      </c>
    </row>
    <row r="20" spans="1:7" s="2" customFormat="1" ht="38.25" x14ac:dyDescent="0.25">
      <c r="A20" s="30">
        <v>42888</v>
      </c>
      <c r="B20" s="31" t="s">
        <v>28</v>
      </c>
      <c r="C20" s="31" t="s">
        <v>12</v>
      </c>
      <c r="D20" s="31" t="s">
        <v>29</v>
      </c>
      <c r="E20" s="32" t="s">
        <v>30</v>
      </c>
      <c r="F20" s="33" t="s">
        <v>31</v>
      </c>
      <c r="G20" s="34">
        <v>156890</v>
      </c>
    </row>
    <row r="21" spans="1:7" s="2" customFormat="1" ht="38.25" x14ac:dyDescent="0.25">
      <c r="A21" s="30">
        <v>42888</v>
      </c>
      <c r="B21" s="31" t="s">
        <v>32</v>
      </c>
      <c r="C21" s="31" t="s">
        <v>12</v>
      </c>
      <c r="D21" s="31" t="s">
        <v>33</v>
      </c>
      <c r="E21" s="32" t="s">
        <v>34</v>
      </c>
      <c r="F21" s="33" t="s">
        <v>662</v>
      </c>
      <c r="G21" s="34">
        <v>800</v>
      </c>
    </row>
    <row r="22" spans="1:7" s="2" customFormat="1" x14ac:dyDescent="0.25">
      <c r="A22" s="30">
        <v>42888</v>
      </c>
      <c r="B22" s="31" t="s">
        <v>35</v>
      </c>
      <c r="C22" s="31">
        <v>1754</v>
      </c>
      <c r="D22" s="31" t="s">
        <v>36</v>
      </c>
      <c r="E22" s="32" t="s">
        <v>37</v>
      </c>
      <c r="F22" s="33" t="s">
        <v>38</v>
      </c>
      <c r="G22" s="34">
        <v>4800</v>
      </c>
    </row>
    <row r="23" spans="1:7" s="2" customFormat="1" x14ac:dyDescent="0.25">
      <c r="A23" s="30">
        <v>42888</v>
      </c>
      <c r="B23" s="31" t="s">
        <v>39</v>
      </c>
      <c r="C23" s="31">
        <v>1754</v>
      </c>
      <c r="D23" s="31" t="s">
        <v>36</v>
      </c>
      <c r="E23" s="32" t="s">
        <v>37</v>
      </c>
      <c r="F23" s="33" t="s">
        <v>38</v>
      </c>
      <c r="G23" s="34">
        <v>4800</v>
      </c>
    </row>
    <row r="24" spans="1:7" s="2" customFormat="1" x14ac:dyDescent="0.25">
      <c r="A24" s="30">
        <v>42888</v>
      </c>
      <c r="B24" s="31" t="s">
        <v>40</v>
      </c>
      <c r="C24" s="31" t="s">
        <v>12</v>
      </c>
      <c r="D24" s="31" t="s">
        <v>21</v>
      </c>
      <c r="E24" s="32" t="s">
        <v>41</v>
      </c>
      <c r="F24" s="33" t="s">
        <v>42</v>
      </c>
      <c r="G24" s="34">
        <v>3850.91</v>
      </c>
    </row>
    <row r="25" spans="1:7" s="2" customFormat="1" x14ac:dyDescent="0.25">
      <c r="A25" s="30">
        <v>42888</v>
      </c>
      <c r="B25" s="31" t="s">
        <v>43</v>
      </c>
      <c r="C25" s="31" t="s">
        <v>12</v>
      </c>
      <c r="D25" s="31" t="s">
        <v>21</v>
      </c>
      <c r="E25" s="32" t="s">
        <v>44</v>
      </c>
      <c r="F25" s="33" t="s">
        <v>42</v>
      </c>
      <c r="G25" s="34">
        <v>4100</v>
      </c>
    </row>
    <row r="26" spans="1:7" s="2" customFormat="1" x14ac:dyDescent="0.25">
      <c r="A26" s="30">
        <v>42888</v>
      </c>
      <c r="B26" s="31" t="s">
        <v>45</v>
      </c>
      <c r="C26" s="31" t="s">
        <v>12</v>
      </c>
      <c r="D26" s="31" t="s">
        <v>21</v>
      </c>
      <c r="E26" s="32" t="s">
        <v>46</v>
      </c>
      <c r="F26" s="33" t="s">
        <v>42</v>
      </c>
      <c r="G26" s="34">
        <v>8046.3</v>
      </c>
    </row>
    <row r="27" spans="1:7" s="2" customFormat="1" x14ac:dyDescent="0.25">
      <c r="A27" s="30">
        <v>42888</v>
      </c>
      <c r="B27" s="31" t="s">
        <v>47</v>
      </c>
      <c r="C27" s="31" t="s">
        <v>12</v>
      </c>
      <c r="D27" s="31" t="s">
        <v>21</v>
      </c>
      <c r="E27" s="32" t="s">
        <v>48</v>
      </c>
      <c r="F27" s="33" t="s">
        <v>42</v>
      </c>
      <c r="G27" s="34">
        <v>35000</v>
      </c>
    </row>
    <row r="28" spans="1:7" s="2" customFormat="1" x14ac:dyDescent="0.25">
      <c r="A28" s="30">
        <v>42888</v>
      </c>
      <c r="B28" s="31" t="s">
        <v>49</v>
      </c>
      <c r="C28" s="31" t="s">
        <v>12</v>
      </c>
      <c r="D28" s="31" t="s">
        <v>21</v>
      </c>
      <c r="E28" s="32" t="s">
        <v>50</v>
      </c>
      <c r="F28" s="33" t="s">
        <v>42</v>
      </c>
      <c r="G28" s="34">
        <v>7048.19</v>
      </c>
    </row>
    <row r="29" spans="1:7" s="2" customFormat="1" x14ac:dyDescent="0.25">
      <c r="A29" s="30">
        <v>42888</v>
      </c>
      <c r="B29" s="31" t="s">
        <v>51</v>
      </c>
      <c r="C29" s="31" t="s">
        <v>12</v>
      </c>
      <c r="D29" s="31" t="s">
        <v>21</v>
      </c>
      <c r="E29" s="32" t="s">
        <v>52</v>
      </c>
      <c r="F29" s="33" t="s">
        <v>42</v>
      </c>
      <c r="G29" s="34">
        <v>2912.19</v>
      </c>
    </row>
    <row r="30" spans="1:7" s="2" customFormat="1" x14ac:dyDescent="0.25">
      <c r="A30" s="30">
        <v>42888</v>
      </c>
      <c r="B30" s="31" t="s">
        <v>53</v>
      </c>
      <c r="C30" s="31" t="s">
        <v>12</v>
      </c>
      <c r="D30" s="31" t="s">
        <v>21</v>
      </c>
      <c r="E30" s="32" t="s">
        <v>54</v>
      </c>
      <c r="F30" s="33" t="s">
        <v>42</v>
      </c>
      <c r="G30" s="34">
        <v>22000</v>
      </c>
    </row>
    <row r="31" spans="1:7" s="2" customFormat="1" x14ac:dyDescent="0.25">
      <c r="A31" s="30">
        <v>42888</v>
      </c>
      <c r="B31" s="31" t="s">
        <v>55</v>
      </c>
      <c r="C31" s="31" t="s">
        <v>12</v>
      </c>
      <c r="D31" s="31" t="s">
        <v>21</v>
      </c>
      <c r="E31" s="32" t="s">
        <v>56</v>
      </c>
      <c r="F31" s="33" t="s">
        <v>42</v>
      </c>
      <c r="G31" s="34">
        <v>18000</v>
      </c>
    </row>
    <row r="32" spans="1:7" s="2" customFormat="1" x14ac:dyDescent="0.25">
      <c r="A32" s="30">
        <v>42888</v>
      </c>
      <c r="B32" s="31" t="s">
        <v>57</v>
      </c>
      <c r="C32" s="31" t="s">
        <v>12</v>
      </c>
      <c r="D32" s="31" t="s">
        <v>21</v>
      </c>
      <c r="E32" s="32" t="s">
        <v>58</v>
      </c>
      <c r="F32" s="33" t="s">
        <v>42</v>
      </c>
      <c r="G32" s="34">
        <v>5269.19</v>
      </c>
    </row>
    <row r="33" spans="1:7" s="2" customFormat="1" x14ac:dyDescent="0.25">
      <c r="A33" s="30">
        <v>42888</v>
      </c>
      <c r="B33" s="31" t="s">
        <v>59</v>
      </c>
      <c r="C33" s="31" t="s">
        <v>12</v>
      </c>
      <c r="D33" s="31" t="s">
        <v>21</v>
      </c>
      <c r="E33" s="32" t="s">
        <v>60</v>
      </c>
      <c r="F33" s="33" t="s">
        <v>42</v>
      </c>
      <c r="G33" s="34">
        <v>6150</v>
      </c>
    </row>
    <row r="34" spans="1:7" s="2" customFormat="1" ht="25.5" x14ac:dyDescent="0.25">
      <c r="A34" s="30">
        <v>42891</v>
      </c>
      <c r="B34" s="31" t="s">
        <v>61</v>
      </c>
      <c r="C34" s="31">
        <v>1632</v>
      </c>
      <c r="D34" s="31" t="s">
        <v>62</v>
      </c>
      <c r="E34" s="32" t="s">
        <v>63</v>
      </c>
      <c r="F34" s="33" t="s">
        <v>64</v>
      </c>
      <c r="G34" s="34">
        <v>7950</v>
      </c>
    </row>
    <row r="35" spans="1:7" s="2" customFormat="1" ht="25.5" x14ac:dyDescent="0.25">
      <c r="A35" s="30">
        <v>42891</v>
      </c>
      <c r="B35" s="31" t="s">
        <v>65</v>
      </c>
      <c r="C35" s="31">
        <v>1774</v>
      </c>
      <c r="D35" s="31" t="s">
        <v>66</v>
      </c>
      <c r="E35" s="32" t="s">
        <v>67</v>
      </c>
      <c r="F35" s="33" t="s">
        <v>64</v>
      </c>
      <c r="G35" s="34">
        <v>27646.33</v>
      </c>
    </row>
    <row r="36" spans="1:7" s="2" customFormat="1" ht="25.5" x14ac:dyDescent="0.25">
      <c r="A36" s="30">
        <v>42891</v>
      </c>
      <c r="B36" s="31" t="s">
        <v>68</v>
      </c>
      <c r="C36" s="31">
        <v>1773</v>
      </c>
      <c r="D36" s="31" t="s">
        <v>69</v>
      </c>
      <c r="E36" s="32" t="s">
        <v>70</v>
      </c>
      <c r="F36" s="33" t="s">
        <v>64</v>
      </c>
      <c r="G36" s="34">
        <v>6360</v>
      </c>
    </row>
    <row r="37" spans="1:7" s="2" customFormat="1" ht="25.5" x14ac:dyDescent="0.25">
      <c r="A37" s="30">
        <v>42891</v>
      </c>
      <c r="B37" s="31" t="s">
        <v>71</v>
      </c>
      <c r="C37" s="31">
        <v>1804</v>
      </c>
      <c r="D37" s="31" t="s">
        <v>72</v>
      </c>
      <c r="E37" s="32" t="s">
        <v>73</v>
      </c>
      <c r="F37" s="33" t="s">
        <v>64</v>
      </c>
      <c r="G37" s="34">
        <v>8904</v>
      </c>
    </row>
    <row r="38" spans="1:7" s="2" customFormat="1" ht="25.5" x14ac:dyDescent="0.25">
      <c r="A38" s="30">
        <v>42891</v>
      </c>
      <c r="B38" s="31" t="s">
        <v>74</v>
      </c>
      <c r="C38" s="31">
        <v>1787</v>
      </c>
      <c r="D38" s="31" t="s">
        <v>75</v>
      </c>
      <c r="E38" s="32" t="s">
        <v>76</v>
      </c>
      <c r="F38" s="33" t="s">
        <v>64</v>
      </c>
      <c r="G38" s="34">
        <v>10600</v>
      </c>
    </row>
    <row r="39" spans="1:7" s="2" customFormat="1" ht="25.5" x14ac:dyDescent="0.25">
      <c r="A39" s="30">
        <v>42891</v>
      </c>
      <c r="B39" s="31" t="s">
        <v>77</v>
      </c>
      <c r="C39" s="31">
        <v>1880</v>
      </c>
      <c r="D39" s="31" t="s">
        <v>78</v>
      </c>
      <c r="E39" s="32" t="s">
        <v>79</v>
      </c>
      <c r="F39" s="33" t="s">
        <v>64</v>
      </c>
      <c r="G39" s="34">
        <v>24380</v>
      </c>
    </row>
    <row r="40" spans="1:7" s="2" customFormat="1" ht="25.5" x14ac:dyDescent="0.25">
      <c r="A40" s="30">
        <v>42891</v>
      </c>
      <c r="B40" s="31" t="s">
        <v>80</v>
      </c>
      <c r="C40" s="31">
        <v>1757</v>
      </c>
      <c r="D40" s="31" t="s">
        <v>81</v>
      </c>
      <c r="E40" s="32" t="s">
        <v>82</v>
      </c>
      <c r="F40" s="33" t="s">
        <v>64</v>
      </c>
      <c r="G40" s="34">
        <v>33920</v>
      </c>
    </row>
    <row r="41" spans="1:7" s="2" customFormat="1" ht="25.5" x14ac:dyDescent="0.25">
      <c r="A41" s="30">
        <v>42891</v>
      </c>
      <c r="B41" s="31" t="s">
        <v>83</v>
      </c>
      <c r="C41" s="31">
        <v>1757</v>
      </c>
      <c r="D41" s="31" t="s">
        <v>81</v>
      </c>
      <c r="E41" s="32" t="s">
        <v>82</v>
      </c>
      <c r="F41" s="33" t="s">
        <v>84</v>
      </c>
      <c r="G41" s="34">
        <v>63600</v>
      </c>
    </row>
    <row r="42" spans="1:7" s="2" customFormat="1" ht="25.5" x14ac:dyDescent="0.25">
      <c r="A42" s="30">
        <v>42891</v>
      </c>
      <c r="B42" s="31" t="s">
        <v>85</v>
      </c>
      <c r="C42" s="31">
        <v>1865</v>
      </c>
      <c r="D42" s="31" t="s">
        <v>86</v>
      </c>
      <c r="E42" s="32" t="s">
        <v>87</v>
      </c>
      <c r="F42" s="33" t="s">
        <v>88</v>
      </c>
      <c r="G42" s="34">
        <v>31800</v>
      </c>
    </row>
    <row r="43" spans="1:7" s="2" customFormat="1" x14ac:dyDescent="0.25">
      <c r="A43" s="30">
        <v>42892</v>
      </c>
      <c r="B43" s="31" t="s">
        <v>89</v>
      </c>
      <c r="C43" s="31" t="s">
        <v>12</v>
      </c>
      <c r="D43" s="31" t="s">
        <v>21</v>
      </c>
      <c r="E43" s="32" t="s">
        <v>90</v>
      </c>
      <c r="F43" s="33" t="s">
        <v>42</v>
      </c>
      <c r="G43" s="34">
        <v>36000</v>
      </c>
    </row>
    <row r="44" spans="1:7" s="2" customFormat="1" x14ac:dyDescent="0.25">
      <c r="A44" s="30">
        <v>42892</v>
      </c>
      <c r="B44" s="31" t="s">
        <v>91</v>
      </c>
      <c r="C44" s="31" t="s">
        <v>12</v>
      </c>
      <c r="D44" s="31" t="s">
        <v>21</v>
      </c>
      <c r="E44" s="32" t="s">
        <v>92</v>
      </c>
      <c r="F44" s="33" t="s">
        <v>42</v>
      </c>
      <c r="G44" s="34">
        <v>29000</v>
      </c>
    </row>
    <row r="45" spans="1:7" s="2" customFormat="1" ht="25.5" x14ac:dyDescent="0.25">
      <c r="A45" s="30">
        <v>42892</v>
      </c>
      <c r="B45" s="31" t="s">
        <v>93</v>
      </c>
      <c r="C45" s="31" t="s">
        <v>12</v>
      </c>
      <c r="D45" s="31" t="s">
        <v>94</v>
      </c>
      <c r="E45" s="32" t="s">
        <v>95</v>
      </c>
      <c r="F45" s="33" t="s">
        <v>19</v>
      </c>
      <c r="G45" s="34">
        <v>21200</v>
      </c>
    </row>
    <row r="46" spans="1:7" s="2" customFormat="1" ht="25.5" x14ac:dyDescent="0.25">
      <c r="A46" s="30">
        <v>42892</v>
      </c>
      <c r="B46" s="31" t="s">
        <v>96</v>
      </c>
      <c r="C46" s="31" t="s">
        <v>12</v>
      </c>
      <c r="D46" s="31" t="s">
        <v>97</v>
      </c>
      <c r="E46" s="32" t="s">
        <v>98</v>
      </c>
      <c r="F46" s="33" t="s">
        <v>99</v>
      </c>
      <c r="G46" s="34">
        <v>18854</v>
      </c>
    </row>
    <row r="47" spans="1:7" s="2" customFormat="1" ht="38.25" x14ac:dyDescent="0.25">
      <c r="A47" s="30">
        <v>42893</v>
      </c>
      <c r="B47" s="31" t="s">
        <v>100</v>
      </c>
      <c r="C47" s="31">
        <v>1925</v>
      </c>
      <c r="D47" s="31" t="s">
        <v>101</v>
      </c>
      <c r="E47" s="32" t="s">
        <v>102</v>
      </c>
      <c r="F47" s="33" t="s">
        <v>103</v>
      </c>
      <c r="G47" s="34">
        <v>127753.2</v>
      </c>
    </row>
    <row r="48" spans="1:7" s="2" customFormat="1" ht="25.5" x14ac:dyDescent="0.25">
      <c r="A48" s="30">
        <v>42893</v>
      </c>
      <c r="B48" s="31" t="s">
        <v>104</v>
      </c>
      <c r="C48" s="31">
        <v>1758</v>
      </c>
      <c r="D48" s="31" t="s">
        <v>105</v>
      </c>
      <c r="E48" s="32" t="s">
        <v>106</v>
      </c>
      <c r="F48" s="33" t="s">
        <v>107</v>
      </c>
      <c r="G48" s="34">
        <v>29184.28</v>
      </c>
    </row>
    <row r="49" spans="1:7" s="2" customFormat="1" ht="25.5" x14ac:dyDescent="0.25">
      <c r="A49" s="30">
        <v>42894</v>
      </c>
      <c r="B49" s="31" t="s">
        <v>108</v>
      </c>
      <c r="C49" s="31" t="s">
        <v>12</v>
      </c>
      <c r="D49" s="31" t="s">
        <v>21</v>
      </c>
      <c r="E49" s="32" t="s">
        <v>109</v>
      </c>
      <c r="F49" s="33" t="s">
        <v>110</v>
      </c>
      <c r="G49" s="34">
        <v>5000</v>
      </c>
    </row>
    <row r="50" spans="1:7" s="2" customFormat="1" ht="25.5" x14ac:dyDescent="0.25">
      <c r="A50" s="30">
        <v>42898</v>
      </c>
      <c r="B50" s="51" t="s">
        <v>111</v>
      </c>
      <c r="C50" s="51" t="s">
        <v>12</v>
      </c>
      <c r="D50" s="51" t="s">
        <v>21</v>
      </c>
      <c r="E50" s="52" t="s">
        <v>112</v>
      </c>
      <c r="F50" s="53" t="s">
        <v>666</v>
      </c>
      <c r="G50" s="54">
        <v>2000</v>
      </c>
    </row>
    <row r="51" spans="1:7" s="2" customFormat="1" x14ac:dyDescent="0.25">
      <c r="A51" s="30">
        <v>42898</v>
      </c>
      <c r="B51" s="31" t="s">
        <v>113</v>
      </c>
      <c r="C51" s="31" t="s">
        <v>12</v>
      </c>
      <c r="D51" s="31" t="s">
        <v>21</v>
      </c>
      <c r="E51" s="32" t="s">
        <v>114</v>
      </c>
      <c r="F51" s="33" t="s">
        <v>42</v>
      </c>
      <c r="G51" s="34">
        <v>34000</v>
      </c>
    </row>
    <row r="52" spans="1:7" s="2" customFormat="1" x14ac:dyDescent="0.25">
      <c r="A52" s="30">
        <v>42898</v>
      </c>
      <c r="B52" s="31" t="s">
        <v>115</v>
      </c>
      <c r="C52" s="31" t="s">
        <v>12</v>
      </c>
      <c r="D52" s="31" t="s">
        <v>21</v>
      </c>
      <c r="E52" s="32" t="s">
        <v>116</v>
      </c>
      <c r="F52" s="33" t="s">
        <v>42</v>
      </c>
      <c r="G52" s="34">
        <v>2235.4299999999998</v>
      </c>
    </row>
    <row r="53" spans="1:7" s="2" customFormat="1" x14ac:dyDescent="0.25">
      <c r="A53" s="30">
        <v>42898</v>
      </c>
      <c r="B53" s="31" t="s">
        <v>117</v>
      </c>
      <c r="C53" s="31" t="s">
        <v>12</v>
      </c>
      <c r="D53" s="31" t="s">
        <v>21</v>
      </c>
      <c r="E53" s="32" t="s">
        <v>118</v>
      </c>
      <c r="F53" s="33" t="s">
        <v>42</v>
      </c>
      <c r="G53" s="34">
        <v>629.83000000000004</v>
      </c>
    </row>
    <row r="54" spans="1:7" s="2" customFormat="1" x14ac:dyDescent="0.25">
      <c r="A54" s="30">
        <v>42898</v>
      </c>
      <c r="B54" s="31" t="s">
        <v>119</v>
      </c>
      <c r="C54" s="31" t="s">
        <v>12</v>
      </c>
      <c r="D54" s="31" t="s">
        <v>21</v>
      </c>
      <c r="E54" s="32" t="s">
        <v>120</v>
      </c>
      <c r="F54" s="33" t="s">
        <v>42</v>
      </c>
      <c r="G54" s="34">
        <v>20369.09</v>
      </c>
    </row>
    <row r="55" spans="1:7" s="2" customFormat="1" x14ac:dyDescent="0.25">
      <c r="A55" s="30">
        <v>42898</v>
      </c>
      <c r="B55" s="31" t="s">
        <v>121</v>
      </c>
      <c r="C55" s="31" t="s">
        <v>12</v>
      </c>
      <c r="D55" s="31" t="s">
        <v>21</v>
      </c>
      <c r="E55" s="32" t="s">
        <v>122</v>
      </c>
      <c r="F55" s="33" t="s">
        <v>42</v>
      </c>
      <c r="G55" s="34">
        <v>1159.95</v>
      </c>
    </row>
    <row r="56" spans="1:7" s="2" customFormat="1" ht="25.5" x14ac:dyDescent="0.25">
      <c r="A56" s="30">
        <v>42898</v>
      </c>
      <c r="B56" s="31" t="s">
        <v>123</v>
      </c>
      <c r="C56" s="31">
        <v>2180</v>
      </c>
      <c r="D56" s="31" t="s">
        <v>124</v>
      </c>
      <c r="E56" s="32" t="s">
        <v>125</v>
      </c>
      <c r="F56" s="33" t="s">
        <v>126</v>
      </c>
      <c r="G56" s="34">
        <v>20050</v>
      </c>
    </row>
    <row r="57" spans="1:7" s="2" customFormat="1" ht="31.5" customHeight="1" x14ac:dyDescent="0.25">
      <c r="A57" s="30">
        <v>42898</v>
      </c>
      <c r="B57" s="31" t="s">
        <v>127</v>
      </c>
      <c r="C57" s="31">
        <v>1754</v>
      </c>
      <c r="D57" s="31" t="s">
        <v>36</v>
      </c>
      <c r="E57" s="32" t="s">
        <v>37</v>
      </c>
      <c r="F57" s="32" t="s">
        <v>128</v>
      </c>
      <c r="G57" s="34">
        <v>4500</v>
      </c>
    </row>
    <row r="58" spans="1:7" s="2" customFormat="1" ht="25.5" x14ac:dyDescent="0.25">
      <c r="A58" s="30">
        <v>42898</v>
      </c>
      <c r="B58" s="31" t="s">
        <v>129</v>
      </c>
      <c r="C58" s="31" t="s">
        <v>12</v>
      </c>
      <c r="D58" s="31" t="s">
        <v>130</v>
      </c>
      <c r="E58" s="32" t="s">
        <v>131</v>
      </c>
      <c r="F58" s="50" t="s">
        <v>132</v>
      </c>
      <c r="G58" s="34">
        <v>659</v>
      </c>
    </row>
    <row r="59" spans="1:7" s="2" customFormat="1" ht="25.5" x14ac:dyDescent="0.25">
      <c r="A59" s="30">
        <v>42898</v>
      </c>
      <c r="B59" s="31" t="s">
        <v>133</v>
      </c>
      <c r="C59" s="31">
        <v>2158</v>
      </c>
      <c r="D59" s="31" t="s">
        <v>134</v>
      </c>
      <c r="E59" s="32" t="s">
        <v>135</v>
      </c>
      <c r="F59" s="33" t="s">
        <v>136</v>
      </c>
      <c r="G59" s="34">
        <v>25621.200000000001</v>
      </c>
    </row>
    <row r="60" spans="1:7" s="2" customFormat="1" x14ac:dyDescent="0.25">
      <c r="A60" s="30">
        <v>42898</v>
      </c>
      <c r="B60" s="31" t="s">
        <v>137</v>
      </c>
      <c r="C60" s="31" t="s">
        <v>12</v>
      </c>
      <c r="D60" s="31" t="s">
        <v>21</v>
      </c>
      <c r="E60" s="32" t="s">
        <v>138</v>
      </c>
      <c r="F60" s="33" t="s">
        <v>139</v>
      </c>
      <c r="G60" s="34">
        <v>1500</v>
      </c>
    </row>
    <row r="61" spans="1:7" s="2" customFormat="1" x14ac:dyDescent="0.25">
      <c r="A61" s="30">
        <v>42898</v>
      </c>
      <c r="B61" s="31" t="s">
        <v>140</v>
      </c>
      <c r="C61" s="31" t="s">
        <v>12</v>
      </c>
      <c r="D61" s="31" t="s">
        <v>21</v>
      </c>
      <c r="E61" s="32" t="s">
        <v>141</v>
      </c>
      <c r="F61" s="33" t="s">
        <v>139</v>
      </c>
      <c r="G61" s="34">
        <v>1500</v>
      </c>
    </row>
    <row r="62" spans="1:7" s="2" customFormat="1" x14ac:dyDescent="0.25">
      <c r="A62" s="30">
        <v>42898</v>
      </c>
      <c r="B62" s="31" t="s">
        <v>142</v>
      </c>
      <c r="C62" s="31" t="s">
        <v>12</v>
      </c>
      <c r="D62" s="31" t="s">
        <v>21</v>
      </c>
      <c r="E62" s="32" t="s">
        <v>143</v>
      </c>
      <c r="F62" s="33" t="s">
        <v>139</v>
      </c>
      <c r="G62" s="34">
        <v>1500</v>
      </c>
    </row>
    <row r="63" spans="1:7" s="2" customFormat="1" ht="25.5" x14ac:dyDescent="0.25">
      <c r="A63" s="30">
        <v>42898</v>
      </c>
      <c r="B63" s="31" t="s">
        <v>144</v>
      </c>
      <c r="C63" s="31">
        <v>1482</v>
      </c>
      <c r="D63" s="31" t="s">
        <v>145</v>
      </c>
      <c r="E63" s="32" t="s">
        <v>146</v>
      </c>
      <c r="F63" s="33" t="s">
        <v>147</v>
      </c>
      <c r="G63" s="34">
        <v>44497.599999999999</v>
      </c>
    </row>
    <row r="64" spans="1:7" s="2" customFormat="1" ht="25.5" x14ac:dyDescent="0.25">
      <c r="A64" s="30">
        <v>42898</v>
      </c>
      <c r="B64" s="31" t="s">
        <v>148</v>
      </c>
      <c r="C64" s="31" t="s">
        <v>12</v>
      </c>
      <c r="D64" s="31" t="s">
        <v>13</v>
      </c>
      <c r="E64" s="32" t="s">
        <v>14</v>
      </c>
      <c r="F64" s="33" t="s">
        <v>149</v>
      </c>
      <c r="G64" s="34">
        <v>11175.03</v>
      </c>
    </row>
    <row r="65" spans="1:7" s="2" customFormat="1" ht="25.5" x14ac:dyDescent="0.25">
      <c r="A65" s="30">
        <v>42898</v>
      </c>
      <c r="B65" s="31" t="s">
        <v>150</v>
      </c>
      <c r="C65" s="31" t="s">
        <v>12</v>
      </c>
      <c r="D65" s="31" t="s">
        <v>151</v>
      </c>
      <c r="E65" s="32" t="s">
        <v>152</v>
      </c>
      <c r="F65" s="33" t="s">
        <v>153</v>
      </c>
      <c r="G65" s="34">
        <v>7918.01</v>
      </c>
    </row>
    <row r="66" spans="1:7" s="2" customFormat="1" x14ac:dyDescent="0.25">
      <c r="A66" s="30">
        <v>42906</v>
      </c>
      <c r="B66" s="31" t="s">
        <v>154</v>
      </c>
      <c r="C66" s="31" t="s">
        <v>12</v>
      </c>
      <c r="D66" s="31" t="s">
        <v>21</v>
      </c>
      <c r="E66" s="32" t="s">
        <v>155</v>
      </c>
      <c r="F66" s="33" t="s">
        <v>42</v>
      </c>
      <c r="G66" s="34">
        <v>20000</v>
      </c>
    </row>
    <row r="67" spans="1:7" s="2" customFormat="1" x14ac:dyDescent="0.25">
      <c r="A67" s="30">
        <v>42906</v>
      </c>
      <c r="B67" s="31" t="s">
        <v>156</v>
      </c>
      <c r="C67" s="31" t="s">
        <v>12</v>
      </c>
      <c r="D67" s="31" t="s">
        <v>21</v>
      </c>
      <c r="E67" s="32" t="s">
        <v>157</v>
      </c>
      <c r="F67" s="33" t="s">
        <v>158</v>
      </c>
      <c r="G67" s="34">
        <v>9126.06</v>
      </c>
    </row>
    <row r="68" spans="1:7" s="2" customFormat="1" x14ac:dyDescent="0.25">
      <c r="A68" s="30">
        <v>42906</v>
      </c>
      <c r="B68" s="31" t="s">
        <v>159</v>
      </c>
      <c r="C68" s="31" t="s">
        <v>12</v>
      </c>
      <c r="D68" s="31" t="s">
        <v>21</v>
      </c>
      <c r="E68" s="32" t="s">
        <v>160</v>
      </c>
      <c r="F68" s="33" t="s">
        <v>42</v>
      </c>
      <c r="G68" s="34">
        <v>1156.31</v>
      </c>
    </row>
    <row r="69" spans="1:7" s="2" customFormat="1" x14ac:dyDescent="0.25">
      <c r="A69" s="30">
        <v>42906</v>
      </c>
      <c r="B69" s="31" t="s">
        <v>161</v>
      </c>
      <c r="C69" s="31" t="s">
        <v>12</v>
      </c>
      <c r="D69" s="31" t="s">
        <v>21</v>
      </c>
      <c r="E69" s="32" t="s">
        <v>162</v>
      </c>
      <c r="F69" s="33" t="s">
        <v>42</v>
      </c>
      <c r="G69" s="34">
        <v>20110</v>
      </c>
    </row>
    <row r="70" spans="1:7" s="2" customFormat="1" x14ac:dyDescent="0.25">
      <c r="A70" s="30">
        <v>42906</v>
      </c>
      <c r="B70" s="31" t="s">
        <v>163</v>
      </c>
      <c r="C70" s="31" t="s">
        <v>12</v>
      </c>
      <c r="D70" s="31" t="s">
        <v>21</v>
      </c>
      <c r="E70" s="32" t="s">
        <v>164</v>
      </c>
      <c r="F70" s="33" t="s">
        <v>42</v>
      </c>
      <c r="G70" s="34">
        <v>3499.99</v>
      </c>
    </row>
    <row r="71" spans="1:7" s="2" customFormat="1" ht="25.5" x14ac:dyDescent="0.25">
      <c r="A71" s="30">
        <v>42906</v>
      </c>
      <c r="B71" s="31" t="s">
        <v>165</v>
      </c>
      <c r="C71" s="31" t="s">
        <v>12</v>
      </c>
      <c r="D71" s="31" t="s">
        <v>21</v>
      </c>
      <c r="E71" s="32" t="s">
        <v>166</v>
      </c>
      <c r="F71" s="50" t="s">
        <v>167</v>
      </c>
      <c r="G71" s="34">
        <v>2560</v>
      </c>
    </row>
    <row r="72" spans="1:7" s="2" customFormat="1" x14ac:dyDescent="0.25">
      <c r="A72" s="30">
        <v>42906</v>
      </c>
      <c r="B72" s="31" t="s">
        <v>168</v>
      </c>
      <c r="C72" s="31">
        <v>1911</v>
      </c>
      <c r="D72" s="31" t="s">
        <v>25</v>
      </c>
      <c r="E72" s="32" t="s">
        <v>169</v>
      </c>
      <c r="F72" s="50" t="s">
        <v>167</v>
      </c>
      <c r="G72" s="34">
        <v>422280.1</v>
      </c>
    </row>
    <row r="73" spans="1:7" s="2" customFormat="1" ht="25.5" x14ac:dyDescent="0.25">
      <c r="A73" s="30">
        <v>42906</v>
      </c>
      <c r="B73" s="31" t="s">
        <v>170</v>
      </c>
      <c r="C73" s="31" t="s">
        <v>12</v>
      </c>
      <c r="D73" s="31" t="s">
        <v>29</v>
      </c>
      <c r="E73" s="32" t="s">
        <v>30</v>
      </c>
      <c r="F73" s="50" t="s">
        <v>167</v>
      </c>
      <c r="G73" s="34">
        <v>159135</v>
      </c>
    </row>
    <row r="74" spans="1:7" s="2" customFormat="1" ht="25.5" x14ac:dyDescent="0.25">
      <c r="A74" s="30">
        <v>42908</v>
      </c>
      <c r="B74" s="31" t="s">
        <v>171</v>
      </c>
      <c r="C74" s="31" t="s">
        <v>12</v>
      </c>
      <c r="D74" s="31" t="s">
        <v>97</v>
      </c>
      <c r="E74" s="32" t="s">
        <v>98</v>
      </c>
      <c r="F74" s="33" t="s">
        <v>172</v>
      </c>
      <c r="G74" s="34">
        <v>2283</v>
      </c>
    </row>
    <row r="75" spans="1:7" s="2" customFormat="1" ht="25.5" x14ac:dyDescent="0.25">
      <c r="A75" s="30">
        <v>42908</v>
      </c>
      <c r="B75" s="31" t="s">
        <v>173</v>
      </c>
      <c r="C75" s="31" t="s">
        <v>12</v>
      </c>
      <c r="D75" s="31" t="s">
        <v>130</v>
      </c>
      <c r="E75" s="32" t="s">
        <v>131</v>
      </c>
      <c r="F75" s="33" t="s">
        <v>174</v>
      </c>
      <c r="G75" s="34">
        <v>6395</v>
      </c>
    </row>
    <row r="76" spans="1:7" s="2" customFormat="1" ht="38.25" x14ac:dyDescent="0.25">
      <c r="A76" s="30">
        <v>42908</v>
      </c>
      <c r="B76" s="31" t="s">
        <v>175</v>
      </c>
      <c r="C76" s="31">
        <v>1925</v>
      </c>
      <c r="D76" s="31" t="s">
        <v>101</v>
      </c>
      <c r="E76" s="32" t="s">
        <v>176</v>
      </c>
      <c r="F76" s="33" t="s">
        <v>177</v>
      </c>
      <c r="G76" s="34">
        <v>127742.39999999999</v>
      </c>
    </row>
    <row r="77" spans="1:7" s="2" customFormat="1" ht="25.5" x14ac:dyDescent="0.25">
      <c r="A77" s="30">
        <v>42908</v>
      </c>
      <c r="B77" s="31" t="s">
        <v>178</v>
      </c>
      <c r="C77" s="31">
        <v>2180</v>
      </c>
      <c r="D77" s="31" t="s">
        <v>124</v>
      </c>
      <c r="E77" s="32" t="s">
        <v>125</v>
      </c>
      <c r="F77" s="33" t="s">
        <v>179</v>
      </c>
      <c r="G77" s="34">
        <v>236109.4</v>
      </c>
    </row>
    <row r="78" spans="1:7" s="2" customFormat="1" ht="25.5" x14ac:dyDescent="0.25">
      <c r="A78" s="30">
        <v>42908</v>
      </c>
      <c r="B78" s="31" t="s">
        <v>180</v>
      </c>
      <c r="C78" s="31" t="s">
        <v>12</v>
      </c>
      <c r="D78" s="31" t="s">
        <v>181</v>
      </c>
      <c r="E78" s="32" t="s">
        <v>182</v>
      </c>
      <c r="F78" s="33" t="s">
        <v>183</v>
      </c>
      <c r="G78" s="34">
        <v>406721</v>
      </c>
    </row>
    <row r="79" spans="1:7" s="2" customFormat="1" ht="25.5" x14ac:dyDescent="0.25">
      <c r="A79" s="30">
        <v>42908</v>
      </c>
      <c r="B79" s="31" t="s">
        <v>184</v>
      </c>
      <c r="C79" s="31" t="s">
        <v>12</v>
      </c>
      <c r="D79" s="31" t="s">
        <v>181</v>
      </c>
      <c r="E79" s="32" t="s">
        <v>182</v>
      </c>
      <c r="F79" s="33" t="s">
        <v>185</v>
      </c>
      <c r="G79" s="34">
        <v>99107</v>
      </c>
    </row>
    <row r="80" spans="1:7" s="2" customFormat="1" ht="25.5" x14ac:dyDescent="0.25">
      <c r="A80" s="30">
        <v>42909</v>
      </c>
      <c r="B80" s="31" t="s">
        <v>186</v>
      </c>
      <c r="C80" s="31" t="s">
        <v>12</v>
      </c>
      <c r="D80" s="31" t="s">
        <v>181</v>
      </c>
      <c r="E80" s="32" t="s">
        <v>182</v>
      </c>
      <c r="F80" s="33" t="s">
        <v>187</v>
      </c>
      <c r="G80" s="34">
        <v>117071</v>
      </c>
    </row>
    <row r="81" spans="1:7" s="2" customFormat="1" x14ac:dyDescent="0.25">
      <c r="A81" s="30">
        <v>42912</v>
      </c>
      <c r="B81" s="31" t="s">
        <v>188</v>
      </c>
      <c r="C81" s="31" t="s">
        <v>12</v>
      </c>
      <c r="D81" s="31" t="s">
        <v>21</v>
      </c>
      <c r="E81" s="32" t="s">
        <v>189</v>
      </c>
      <c r="F81" s="33" t="s">
        <v>42</v>
      </c>
      <c r="G81" s="34">
        <v>4847.76</v>
      </c>
    </row>
    <row r="82" spans="1:7" s="2" customFormat="1" x14ac:dyDescent="0.25">
      <c r="A82" s="30">
        <v>42912</v>
      </c>
      <c r="B82" s="31" t="s">
        <v>190</v>
      </c>
      <c r="C82" s="31" t="s">
        <v>12</v>
      </c>
      <c r="D82" s="31" t="s">
        <v>21</v>
      </c>
      <c r="E82" s="32" t="s">
        <v>191</v>
      </c>
      <c r="F82" s="33" t="s">
        <v>42</v>
      </c>
      <c r="G82" s="34">
        <v>4846.88</v>
      </c>
    </row>
    <row r="83" spans="1:7" s="2" customFormat="1" x14ac:dyDescent="0.25">
      <c r="A83" s="30">
        <v>42912</v>
      </c>
      <c r="B83" s="31" t="s">
        <v>192</v>
      </c>
      <c r="C83" s="31" t="s">
        <v>12</v>
      </c>
      <c r="D83" s="31" t="s">
        <v>21</v>
      </c>
      <c r="E83" s="32" t="s">
        <v>193</v>
      </c>
      <c r="F83" s="33" t="s">
        <v>42</v>
      </c>
      <c r="G83" s="34">
        <v>1812.67</v>
      </c>
    </row>
    <row r="84" spans="1:7" s="2" customFormat="1" x14ac:dyDescent="0.25">
      <c r="A84" s="30">
        <v>42912</v>
      </c>
      <c r="B84" s="31" t="s">
        <v>194</v>
      </c>
      <c r="C84" s="31" t="s">
        <v>12</v>
      </c>
      <c r="D84" s="31" t="s">
        <v>21</v>
      </c>
      <c r="E84" s="32" t="s">
        <v>195</v>
      </c>
      <c r="F84" s="33" t="s">
        <v>42</v>
      </c>
      <c r="G84" s="34">
        <v>25000</v>
      </c>
    </row>
    <row r="85" spans="1:7" s="2" customFormat="1" x14ac:dyDescent="0.25">
      <c r="A85" s="30">
        <v>42912</v>
      </c>
      <c r="B85" s="31" t="s">
        <v>196</v>
      </c>
      <c r="C85" s="31" t="s">
        <v>12</v>
      </c>
      <c r="D85" s="31" t="s">
        <v>21</v>
      </c>
      <c r="E85" s="32" t="s">
        <v>197</v>
      </c>
      <c r="F85" s="33" t="s">
        <v>42</v>
      </c>
      <c r="G85" s="34">
        <v>4050</v>
      </c>
    </row>
    <row r="86" spans="1:7" s="2" customFormat="1" ht="25.5" x14ac:dyDescent="0.25">
      <c r="A86" s="30">
        <v>42914</v>
      </c>
      <c r="B86" s="31" t="s">
        <v>198</v>
      </c>
      <c r="C86" s="31" t="s">
        <v>12</v>
      </c>
      <c r="D86" s="31" t="s">
        <v>97</v>
      </c>
      <c r="E86" s="32" t="s">
        <v>98</v>
      </c>
      <c r="F86" s="33" t="s">
        <v>99</v>
      </c>
      <c r="G86" s="34">
        <v>74120</v>
      </c>
    </row>
    <row r="87" spans="1:7" s="2" customFormat="1" ht="25.5" x14ac:dyDescent="0.25">
      <c r="A87" s="30">
        <v>42914</v>
      </c>
      <c r="B87" s="31" t="s">
        <v>199</v>
      </c>
      <c r="C87" s="31" t="s">
        <v>12</v>
      </c>
      <c r="D87" s="31" t="s">
        <v>97</v>
      </c>
      <c r="E87" s="32" t="s">
        <v>98</v>
      </c>
      <c r="F87" s="33" t="s">
        <v>200</v>
      </c>
      <c r="G87" s="34">
        <v>375616.9</v>
      </c>
    </row>
    <row r="88" spans="1:7" s="2" customFormat="1" ht="25.5" x14ac:dyDescent="0.25">
      <c r="A88" s="30">
        <v>42914</v>
      </c>
      <c r="B88" s="31" t="s">
        <v>201</v>
      </c>
      <c r="C88" s="31" t="s">
        <v>12</v>
      </c>
      <c r="D88" s="31" t="s">
        <v>17</v>
      </c>
      <c r="E88" s="32" t="s">
        <v>18</v>
      </c>
      <c r="F88" s="33" t="s">
        <v>202</v>
      </c>
      <c r="G88" s="34">
        <v>7897</v>
      </c>
    </row>
    <row r="89" spans="1:7" s="2" customFormat="1" ht="25.5" x14ac:dyDescent="0.25">
      <c r="A89" s="30">
        <v>42914</v>
      </c>
      <c r="B89" s="31" t="s">
        <v>203</v>
      </c>
      <c r="C89" s="31" t="s">
        <v>12</v>
      </c>
      <c r="D89" s="31" t="s">
        <v>151</v>
      </c>
      <c r="E89" s="32" t="s">
        <v>152</v>
      </c>
      <c r="F89" s="33" t="s">
        <v>204</v>
      </c>
      <c r="G89" s="34">
        <v>7918.01</v>
      </c>
    </row>
    <row r="90" spans="1:7" s="2" customFormat="1" ht="25.5" x14ac:dyDescent="0.25">
      <c r="A90" s="30">
        <v>42914</v>
      </c>
      <c r="B90" s="31" t="s">
        <v>205</v>
      </c>
      <c r="C90" s="31" t="s">
        <v>12</v>
      </c>
      <c r="D90" s="31" t="s">
        <v>13</v>
      </c>
      <c r="E90" s="32" t="s">
        <v>14</v>
      </c>
      <c r="F90" s="33" t="s">
        <v>206</v>
      </c>
      <c r="G90" s="34">
        <v>3725.01</v>
      </c>
    </row>
    <row r="91" spans="1:7" s="2" customFormat="1" ht="25.5" x14ac:dyDescent="0.25">
      <c r="A91" s="30">
        <v>42914</v>
      </c>
      <c r="B91" s="31" t="s">
        <v>207</v>
      </c>
      <c r="C91" s="31" t="s">
        <v>12</v>
      </c>
      <c r="D91" s="31" t="s">
        <v>208</v>
      </c>
      <c r="E91" s="32" t="s">
        <v>209</v>
      </c>
      <c r="F91" s="33" t="s">
        <v>210</v>
      </c>
      <c r="G91" s="34">
        <v>4112.07</v>
      </c>
    </row>
    <row r="92" spans="1:7" s="2" customFormat="1" x14ac:dyDescent="0.25">
      <c r="A92" s="30">
        <v>42914</v>
      </c>
      <c r="B92" s="31" t="s">
        <v>211</v>
      </c>
      <c r="C92" s="31" t="s">
        <v>12</v>
      </c>
      <c r="D92" s="31" t="s">
        <v>21</v>
      </c>
      <c r="E92" s="32" t="s">
        <v>212</v>
      </c>
      <c r="F92" s="33" t="s">
        <v>42</v>
      </c>
      <c r="G92" s="34">
        <v>4200.6000000000004</v>
      </c>
    </row>
    <row r="93" spans="1:7" s="2" customFormat="1" x14ac:dyDescent="0.25">
      <c r="A93" s="30">
        <v>42914</v>
      </c>
      <c r="B93" s="31" t="s">
        <v>213</v>
      </c>
      <c r="C93" s="31" t="s">
        <v>12</v>
      </c>
      <c r="D93" s="31" t="s">
        <v>21</v>
      </c>
      <c r="E93" s="32" t="s">
        <v>214</v>
      </c>
      <c r="F93" s="33" t="s">
        <v>42</v>
      </c>
      <c r="G93" s="34">
        <v>16379.43</v>
      </c>
    </row>
    <row r="94" spans="1:7" s="2" customFormat="1" x14ac:dyDescent="0.25">
      <c r="A94" s="30">
        <v>42914</v>
      </c>
      <c r="B94" s="31" t="s">
        <v>215</v>
      </c>
      <c r="C94" s="31" t="s">
        <v>12</v>
      </c>
      <c r="D94" s="31" t="s">
        <v>21</v>
      </c>
      <c r="E94" s="32" t="s">
        <v>216</v>
      </c>
      <c r="F94" s="33" t="s">
        <v>42</v>
      </c>
      <c r="G94" s="34">
        <v>4304.28</v>
      </c>
    </row>
    <row r="95" spans="1:7" s="2" customFormat="1" x14ac:dyDescent="0.25">
      <c r="A95" s="30">
        <v>42914</v>
      </c>
      <c r="B95" s="31" t="s">
        <v>217</v>
      </c>
      <c r="C95" s="31" t="s">
        <v>12</v>
      </c>
      <c r="D95" s="31" t="s">
        <v>21</v>
      </c>
      <c r="E95" s="32" t="s">
        <v>218</v>
      </c>
      <c r="F95" s="33" t="s">
        <v>42</v>
      </c>
      <c r="G95" s="34">
        <v>16600</v>
      </c>
    </row>
    <row r="96" spans="1:7" s="2" customFormat="1" x14ac:dyDescent="0.25">
      <c r="A96" s="30">
        <v>42914</v>
      </c>
      <c r="B96" s="31" t="s">
        <v>219</v>
      </c>
      <c r="C96" s="31" t="s">
        <v>12</v>
      </c>
      <c r="D96" s="31" t="s">
        <v>21</v>
      </c>
      <c r="E96" s="32" t="s">
        <v>220</v>
      </c>
      <c r="F96" s="33" t="s">
        <v>42</v>
      </c>
      <c r="G96" s="34">
        <v>14500</v>
      </c>
    </row>
    <row r="97" spans="1:7" s="2" customFormat="1" x14ac:dyDescent="0.25">
      <c r="A97" s="30">
        <v>42915</v>
      </c>
      <c r="B97" s="31" t="s">
        <v>221</v>
      </c>
      <c r="C97" s="31" t="s">
        <v>12</v>
      </c>
      <c r="D97" s="31" t="s">
        <v>21</v>
      </c>
      <c r="E97" s="32" t="s">
        <v>222</v>
      </c>
      <c r="F97" s="33" t="s">
        <v>42</v>
      </c>
      <c r="G97" s="34">
        <v>3925.98</v>
      </c>
    </row>
    <row r="98" spans="1:7" s="2" customFormat="1" x14ac:dyDescent="0.25">
      <c r="A98" s="30">
        <v>42915</v>
      </c>
      <c r="B98" s="31" t="s">
        <v>223</v>
      </c>
      <c r="C98" s="31" t="s">
        <v>12</v>
      </c>
      <c r="D98" s="31" t="s">
        <v>21</v>
      </c>
      <c r="E98" s="32" t="s">
        <v>224</v>
      </c>
      <c r="F98" s="33" t="s">
        <v>42</v>
      </c>
      <c r="G98" s="34">
        <v>1549.95</v>
      </c>
    </row>
    <row r="99" spans="1:7" s="2" customFormat="1" x14ac:dyDescent="0.25">
      <c r="A99" s="30">
        <v>42915</v>
      </c>
      <c r="B99" s="31" t="s">
        <v>225</v>
      </c>
      <c r="C99" s="31" t="s">
        <v>12</v>
      </c>
      <c r="D99" s="31" t="s">
        <v>21</v>
      </c>
      <c r="E99" s="32" t="s">
        <v>226</v>
      </c>
      <c r="F99" s="33" t="s">
        <v>227</v>
      </c>
      <c r="G99" s="34">
        <v>12700</v>
      </c>
    </row>
    <row r="100" spans="1:7" s="2" customFormat="1" ht="25.5" x14ac:dyDescent="0.25">
      <c r="A100" s="30">
        <v>42915</v>
      </c>
      <c r="B100" s="31" t="s">
        <v>228</v>
      </c>
      <c r="C100" s="31">
        <v>1787</v>
      </c>
      <c r="D100" s="31" t="s">
        <v>75</v>
      </c>
      <c r="E100" s="32" t="s">
        <v>76</v>
      </c>
      <c r="F100" s="33" t="s">
        <v>229</v>
      </c>
      <c r="G100" s="34">
        <v>10600</v>
      </c>
    </row>
    <row r="101" spans="1:7" s="2" customFormat="1" ht="25.5" x14ac:dyDescent="0.25">
      <c r="A101" s="30">
        <v>42915</v>
      </c>
      <c r="B101" s="31" t="s">
        <v>230</v>
      </c>
      <c r="C101" s="31">
        <v>1632</v>
      </c>
      <c r="D101" s="31" t="s">
        <v>62</v>
      </c>
      <c r="E101" s="32" t="s">
        <v>63</v>
      </c>
      <c r="F101" s="33" t="s">
        <v>229</v>
      </c>
      <c r="G101" s="34">
        <v>7950</v>
      </c>
    </row>
    <row r="102" spans="1:7" s="2" customFormat="1" ht="25.5" x14ac:dyDescent="0.25">
      <c r="A102" s="30">
        <v>42915</v>
      </c>
      <c r="B102" s="31" t="s">
        <v>231</v>
      </c>
      <c r="C102" s="31">
        <v>1773</v>
      </c>
      <c r="D102" s="31" t="s">
        <v>69</v>
      </c>
      <c r="E102" s="32" t="s">
        <v>70</v>
      </c>
      <c r="F102" s="33" t="s">
        <v>229</v>
      </c>
      <c r="G102" s="34">
        <v>6360</v>
      </c>
    </row>
    <row r="103" spans="1:7" s="2" customFormat="1" ht="25.5" x14ac:dyDescent="0.25">
      <c r="A103" s="30">
        <v>42915</v>
      </c>
      <c r="B103" s="31" t="s">
        <v>232</v>
      </c>
      <c r="C103" s="31">
        <v>1774</v>
      </c>
      <c r="D103" s="31" t="s">
        <v>66</v>
      </c>
      <c r="E103" s="32" t="s">
        <v>67</v>
      </c>
      <c r="F103" s="33" t="s">
        <v>233</v>
      </c>
      <c r="G103" s="34">
        <v>27646.33</v>
      </c>
    </row>
    <row r="104" spans="1:7" s="2" customFormat="1" ht="25.5" x14ac:dyDescent="0.25">
      <c r="A104" s="30">
        <v>42915</v>
      </c>
      <c r="B104" s="31" t="s">
        <v>234</v>
      </c>
      <c r="C104" s="31">
        <v>1804</v>
      </c>
      <c r="D104" s="31" t="s">
        <v>72</v>
      </c>
      <c r="E104" s="32" t="s">
        <v>73</v>
      </c>
      <c r="F104" s="33" t="s">
        <v>229</v>
      </c>
      <c r="G104" s="34">
        <v>8904</v>
      </c>
    </row>
    <row r="105" spans="1:7" s="2" customFormat="1" ht="25.5" x14ac:dyDescent="0.25">
      <c r="A105" s="30">
        <v>42915</v>
      </c>
      <c r="B105" s="31" t="s">
        <v>235</v>
      </c>
      <c r="C105" s="31">
        <v>1757</v>
      </c>
      <c r="D105" s="31" t="s">
        <v>81</v>
      </c>
      <c r="E105" s="32" t="s">
        <v>82</v>
      </c>
      <c r="F105" s="33" t="s">
        <v>236</v>
      </c>
      <c r="G105" s="34">
        <v>31800</v>
      </c>
    </row>
    <row r="106" spans="1:7" s="2" customFormat="1" ht="25.5" x14ac:dyDescent="0.25">
      <c r="A106" s="30">
        <v>42915</v>
      </c>
      <c r="B106" s="31" t="s">
        <v>237</v>
      </c>
      <c r="C106" s="31">
        <v>1757</v>
      </c>
      <c r="D106" s="31" t="s">
        <v>81</v>
      </c>
      <c r="E106" s="32" t="s">
        <v>82</v>
      </c>
      <c r="F106" s="33" t="s">
        <v>229</v>
      </c>
      <c r="G106" s="34">
        <v>33920</v>
      </c>
    </row>
    <row r="107" spans="1:7" s="2" customFormat="1" ht="25.5" x14ac:dyDescent="0.25">
      <c r="A107" s="30">
        <v>42915</v>
      </c>
      <c r="B107" s="31" t="s">
        <v>238</v>
      </c>
      <c r="C107" s="31">
        <v>1865</v>
      </c>
      <c r="D107" s="31" t="s">
        <v>86</v>
      </c>
      <c r="E107" s="32" t="s">
        <v>87</v>
      </c>
      <c r="F107" s="33" t="s">
        <v>239</v>
      </c>
      <c r="G107" s="34">
        <v>15900</v>
      </c>
    </row>
    <row r="108" spans="1:7" s="2" customFormat="1" ht="25.5" x14ac:dyDescent="0.25">
      <c r="A108" s="30">
        <v>42915</v>
      </c>
      <c r="B108" s="31" t="s">
        <v>240</v>
      </c>
      <c r="C108" s="31">
        <v>1880</v>
      </c>
      <c r="D108" s="31" t="s">
        <v>78</v>
      </c>
      <c r="E108" s="32" t="s">
        <v>79</v>
      </c>
      <c r="F108" s="33" t="s">
        <v>229</v>
      </c>
      <c r="G108" s="34">
        <v>24380</v>
      </c>
    </row>
    <row r="109" spans="1:7" s="2" customFormat="1" ht="38.25" x14ac:dyDescent="0.25">
      <c r="A109" s="30">
        <v>42915</v>
      </c>
      <c r="B109" s="31" t="s">
        <v>241</v>
      </c>
      <c r="C109" s="31" t="s">
        <v>12</v>
      </c>
      <c r="D109" s="31" t="s">
        <v>33</v>
      </c>
      <c r="E109" s="32" t="s">
        <v>34</v>
      </c>
      <c r="F109" s="33" t="s">
        <v>665</v>
      </c>
      <c r="G109" s="34">
        <v>800</v>
      </c>
    </row>
    <row r="110" spans="1:7" s="2" customFormat="1" ht="25.5" x14ac:dyDescent="0.25">
      <c r="A110" s="30">
        <v>42915</v>
      </c>
      <c r="B110" s="31" t="s">
        <v>242</v>
      </c>
      <c r="C110" s="31" t="s">
        <v>12</v>
      </c>
      <c r="D110" s="31" t="s">
        <v>130</v>
      </c>
      <c r="E110" s="32" t="s">
        <v>131</v>
      </c>
      <c r="F110" s="33" t="s">
        <v>243</v>
      </c>
      <c r="G110" s="34">
        <v>24023</v>
      </c>
    </row>
    <row r="111" spans="1:7" s="2" customFormat="1" ht="25.5" x14ac:dyDescent="0.25">
      <c r="A111" s="30">
        <v>42915</v>
      </c>
      <c r="B111" s="31" t="s">
        <v>244</v>
      </c>
      <c r="C111" s="31" t="s">
        <v>12</v>
      </c>
      <c r="D111" s="31" t="s">
        <v>130</v>
      </c>
      <c r="E111" s="32" t="s">
        <v>131</v>
      </c>
      <c r="F111" s="33" t="s">
        <v>245</v>
      </c>
      <c r="G111" s="34">
        <v>123161</v>
      </c>
    </row>
    <row r="112" spans="1:7" s="2" customFormat="1" ht="25.5" x14ac:dyDescent="0.25">
      <c r="A112" s="30">
        <v>42915</v>
      </c>
      <c r="B112" s="31" t="s">
        <v>246</v>
      </c>
      <c r="C112" s="31" t="s">
        <v>12</v>
      </c>
      <c r="D112" s="31" t="s">
        <v>130</v>
      </c>
      <c r="E112" s="32" t="s">
        <v>131</v>
      </c>
      <c r="F112" s="33" t="s">
        <v>247</v>
      </c>
      <c r="G112" s="34">
        <v>143316.6</v>
      </c>
    </row>
    <row r="113" spans="1:7" s="2" customFormat="1" ht="25.5" x14ac:dyDescent="0.25">
      <c r="A113" s="30">
        <v>42898</v>
      </c>
      <c r="B113" s="31" t="s">
        <v>248</v>
      </c>
      <c r="C113" s="31" t="s">
        <v>12</v>
      </c>
      <c r="D113" s="31" t="s">
        <v>249</v>
      </c>
      <c r="E113" s="32" t="s">
        <v>250</v>
      </c>
      <c r="F113" s="33" t="s">
        <v>251</v>
      </c>
      <c r="G113" s="34">
        <v>100000</v>
      </c>
    </row>
    <row r="114" spans="1:7" s="2" customFormat="1" x14ac:dyDescent="0.25">
      <c r="A114" s="30">
        <v>42898</v>
      </c>
      <c r="B114" s="31" t="s">
        <v>252</v>
      </c>
      <c r="C114" s="31">
        <v>2180</v>
      </c>
      <c r="D114" s="31" t="s">
        <v>124</v>
      </c>
      <c r="E114" s="32" t="s">
        <v>125</v>
      </c>
      <c r="F114" s="49" t="s">
        <v>253</v>
      </c>
      <c r="G114" s="34">
        <v>182933.9</v>
      </c>
    </row>
    <row r="115" spans="1:7" s="2" customFormat="1" ht="25.5" x14ac:dyDescent="0.25">
      <c r="A115" s="30">
        <v>42908</v>
      </c>
      <c r="B115" s="31" t="s">
        <v>254</v>
      </c>
      <c r="C115" s="31">
        <v>2180</v>
      </c>
      <c r="D115" s="31" t="s">
        <v>124</v>
      </c>
      <c r="E115" s="32" t="s">
        <v>125</v>
      </c>
      <c r="F115" s="33" t="s">
        <v>179</v>
      </c>
      <c r="G115" s="34">
        <v>940499.1</v>
      </c>
    </row>
    <row r="116" spans="1:7" s="2" customFormat="1" ht="25.5" x14ac:dyDescent="0.25">
      <c r="A116" s="30">
        <v>42908</v>
      </c>
      <c r="B116" s="31" t="s">
        <v>255</v>
      </c>
      <c r="C116" s="31" t="s">
        <v>12</v>
      </c>
      <c r="D116" s="31" t="s">
        <v>181</v>
      </c>
      <c r="E116" s="32" t="s">
        <v>182</v>
      </c>
      <c r="F116" s="33" t="s">
        <v>256</v>
      </c>
      <c r="G116" s="34">
        <v>3386105</v>
      </c>
    </row>
    <row r="117" spans="1:7" s="2" customFormat="1" ht="25.5" x14ac:dyDescent="0.25">
      <c r="A117" s="30">
        <v>42915</v>
      </c>
      <c r="B117" s="31" t="s">
        <v>257</v>
      </c>
      <c r="C117" s="31">
        <v>2166</v>
      </c>
      <c r="D117" s="31" t="s">
        <v>258</v>
      </c>
      <c r="E117" s="32" t="s">
        <v>259</v>
      </c>
      <c r="F117" s="32" t="s">
        <v>260</v>
      </c>
      <c r="G117" s="34">
        <v>200564</v>
      </c>
    </row>
    <row r="118" spans="1:7" s="2" customFormat="1" ht="25.5" x14ac:dyDescent="0.25">
      <c r="A118" s="30">
        <v>42916</v>
      </c>
      <c r="B118" s="31" t="s">
        <v>261</v>
      </c>
      <c r="C118" s="31" t="s">
        <v>12</v>
      </c>
      <c r="D118" s="31" t="s">
        <v>249</v>
      </c>
      <c r="E118" s="32" t="s">
        <v>250</v>
      </c>
      <c r="F118" s="33" t="s">
        <v>262</v>
      </c>
      <c r="G118" s="34">
        <v>100000</v>
      </c>
    </row>
    <row r="119" spans="1:7" s="2" customFormat="1" x14ac:dyDescent="0.25">
      <c r="A119" s="30">
        <v>42887</v>
      </c>
      <c r="B119" s="31" t="s">
        <v>263</v>
      </c>
      <c r="C119" s="31">
        <v>2144</v>
      </c>
      <c r="D119" s="31" t="s">
        <v>264</v>
      </c>
      <c r="E119" s="32" t="s">
        <v>265</v>
      </c>
      <c r="F119" s="33" t="s">
        <v>266</v>
      </c>
      <c r="G119" s="35">
        <v>20706</v>
      </c>
    </row>
    <row r="120" spans="1:7" s="2" customFormat="1" ht="38.25" x14ac:dyDescent="0.25">
      <c r="A120" s="30">
        <v>42887</v>
      </c>
      <c r="B120" s="31" t="s">
        <v>267</v>
      </c>
      <c r="C120" s="31">
        <v>2203</v>
      </c>
      <c r="D120" s="31" t="s">
        <v>268</v>
      </c>
      <c r="E120" s="32" t="s">
        <v>269</v>
      </c>
      <c r="F120" s="36" t="s">
        <v>270</v>
      </c>
      <c r="G120" s="34">
        <v>1803817.06</v>
      </c>
    </row>
    <row r="121" spans="1:7" s="2" customFormat="1" ht="38.25" x14ac:dyDescent="0.25">
      <c r="A121" s="30">
        <v>42887</v>
      </c>
      <c r="B121" s="31" t="s">
        <v>271</v>
      </c>
      <c r="C121" s="31" t="str">
        <f>VLOOKUP(D121,'[1]mayo 2017'!$E$16:$F$207,2,FALSE)</f>
        <v>NO APLICA</v>
      </c>
      <c r="D121" s="31" t="s">
        <v>272</v>
      </c>
      <c r="E121" s="32" t="s">
        <v>273</v>
      </c>
      <c r="F121" s="33" t="s">
        <v>274</v>
      </c>
      <c r="G121" s="34">
        <v>31088.799999999999</v>
      </c>
    </row>
    <row r="122" spans="1:7" s="2" customFormat="1" ht="25.5" x14ac:dyDescent="0.25">
      <c r="A122" s="30">
        <v>42887</v>
      </c>
      <c r="B122" s="31" t="s">
        <v>275</v>
      </c>
      <c r="C122" s="31">
        <v>2126</v>
      </c>
      <c r="D122" s="31" t="s">
        <v>276</v>
      </c>
      <c r="E122" s="32" t="s">
        <v>277</v>
      </c>
      <c r="F122" s="33" t="s">
        <v>278</v>
      </c>
      <c r="G122" s="34">
        <v>110176.8</v>
      </c>
    </row>
    <row r="123" spans="1:7" s="2" customFormat="1" ht="25.5" x14ac:dyDescent="0.25">
      <c r="A123" s="30">
        <v>42887</v>
      </c>
      <c r="B123" s="31" t="s">
        <v>279</v>
      </c>
      <c r="C123" s="31">
        <v>1852</v>
      </c>
      <c r="D123" s="31" t="s">
        <v>280</v>
      </c>
      <c r="E123" s="32" t="s">
        <v>281</v>
      </c>
      <c r="F123" s="33" t="s">
        <v>282</v>
      </c>
      <c r="G123" s="34">
        <v>40600</v>
      </c>
    </row>
    <row r="124" spans="1:7" s="2" customFormat="1" ht="38.25" x14ac:dyDescent="0.25">
      <c r="A124" s="30">
        <v>42887</v>
      </c>
      <c r="B124" s="31" t="s">
        <v>283</v>
      </c>
      <c r="C124" s="31" t="str">
        <f>VLOOKUP(D124,'[1]mayo 2017'!$E$16:$F$207,2,FALSE)</f>
        <v>NO APLICA</v>
      </c>
      <c r="D124" s="31" t="s">
        <v>272</v>
      </c>
      <c r="E124" s="32" t="s">
        <v>273</v>
      </c>
      <c r="F124" s="33" t="s">
        <v>274</v>
      </c>
      <c r="G124" s="34">
        <v>11742.13</v>
      </c>
    </row>
    <row r="125" spans="1:7" s="2" customFormat="1" ht="38.25" x14ac:dyDescent="0.25">
      <c r="A125" s="30">
        <v>42887</v>
      </c>
      <c r="B125" s="31" t="s">
        <v>284</v>
      </c>
      <c r="C125" s="31" t="str">
        <f>VLOOKUP(D125,'[1]mayo 2017'!$E$16:$F$207,2,FALSE)</f>
        <v>NO APLICA</v>
      </c>
      <c r="D125" s="31" t="s">
        <v>272</v>
      </c>
      <c r="E125" s="32" t="s">
        <v>273</v>
      </c>
      <c r="F125" s="33" t="s">
        <v>274</v>
      </c>
      <c r="G125" s="34">
        <v>13147.45</v>
      </c>
    </row>
    <row r="126" spans="1:7" s="2" customFormat="1" ht="38.25" x14ac:dyDescent="0.25">
      <c r="A126" s="30">
        <v>42887</v>
      </c>
      <c r="B126" s="31" t="s">
        <v>285</v>
      </c>
      <c r="C126" s="31" t="str">
        <f>VLOOKUP(D126,'[1]mayo 2017'!$E$16:$F$207,2,FALSE)</f>
        <v>NO APLICA</v>
      </c>
      <c r="D126" s="31" t="s">
        <v>272</v>
      </c>
      <c r="E126" s="32" t="s">
        <v>273</v>
      </c>
      <c r="F126" s="33" t="s">
        <v>274</v>
      </c>
      <c r="G126" s="34">
        <v>33638.22</v>
      </c>
    </row>
    <row r="127" spans="1:7" s="2" customFormat="1" ht="38.25" x14ac:dyDescent="0.25">
      <c r="A127" s="30">
        <v>42887</v>
      </c>
      <c r="B127" s="31" t="s">
        <v>286</v>
      </c>
      <c r="C127" s="31">
        <v>1767</v>
      </c>
      <c r="D127" s="31" t="s">
        <v>287</v>
      </c>
      <c r="E127" s="32" t="s">
        <v>288</v>
      </c>
      <c r="F127" s="33" t="s">
        <v>663</v>
      </c>
      <c r="G127" s="34">
        <v>1833450.29</v>
      </c>
    </row>
    <row r="128" spans="1:7" s="2" customFormat="1" ht="25.5" x14ac:dyDescent="0.25">
      <c r="A128" s="30">
        <v>42887</v>
      </c>
      <c r="B128" s="31" t="s">
        <v>289</v>
      </c>
      <c r="C128" s="31">
        <v>2042</v>
      </c>
      <c r="D128" s="31" t="s">
        <v>290</v>
      </c>
      <c r="E128" s="32" t="s">
        <v>291</v>
      </c>
      <c r="F128" s="33" t="s">
        <v>292</v>
      </c>
      <c r="G128" s="34">
        <v>66816</v>
      </c>
    </row>
    <row r="129" spans="1:7" s="2" customFormat="1" ht="38.25" x14ac:dyDescent="0.25">
      <c r="A129" s="30">
        <v>42887</v>
      </c>
      <c r="B129" s="31" t="s">
        <v>293</v>
      </c>
      <c r="C129" s="31" t="str">
        <f>VLOOKUP(D129,'[1]mayo 2017'!$E$16:$F$207,2,FALSE)</f>
        <v>NO APLICA</v>
      </c>
      <c r="D129" s="31" t="s">
        <v>294</v>
      </c>
      <c r="E129" s="32" t="s">
        <v>295</v>
      </c>
      <c r="F129" s="33" t="s">
        <v>296</v>
      </c>
      <c r="G129" s="34">
        <v>1300000</v>
      </c>
    </row>
    <row r="130" spans="1:7" s="2" customFormat="1" ht="38.25" x14ac:dyDescent="0.25">
      <c r="A130" s="30">
        <v>42887</v>
      </c>
      <c r="B130" s="31" t="s">
        <v>297</v>
      </c>
      <c r="C130" s="31">
        <f>VLOOKUP(D130,'[1]mayo 2017'!$E$16:$F$207,2,FALSE)</f>
        <v>1616</v>
      </c>
      <c r="D130" s="31" t="s">
        <v>298</v>
      </c>
      <c r="E130" s="32" t="s">
        <v>299</v>
      </c>
      <c r="F130" s="33" t="s">
        <v>300</v>
      </c>
      <c r="G130" s="34">
        <v>772401.28</v>
      </c>
    </row>
    <row r="131" spans="1:7" s="2" customFormat="1" ht="51" x14ac:dyDescent="0.25">
      <c r="A131" s="30">
        <v>42888</v>
      </c>
      <c r="B131" s="31" t="s">
        <v>301</v>
      </c>
      <c r="C131" s="31">
        <v>1715</v>
      </c>
      <c r="D131" s="31" t="s">
        <v>302</v>
      </c>
      <c r="E131" s="32" t="s">
        <v>303</v>
      </c>
      <c r="F131" s="33" t="s">
        <v>304</v>
      </c>
      <c r="G131" s="34">
        <v>150695.63</v>
      </c>
    </row>
    <row r="132" spans="1:7" s="2" customFormat="1" ht="38.25" x14ac:dyDescent="0.25">
      <c r="A132" s="30">
        <v>42888</v>
      </c>
      <c r="B132" s="31" t="s">
        <v>305</v>
      </c>
      <c r="C132" s="31">
        <f>VLOOKUP(D132,'[1]mayo 2017'!$E$16:$F$207,2,FALSE)</f>
        <v>2114</v>
      </c>
      <c r="D132" s="31" t="s">
        <v>306</v>
      </c>
      <c r="E132" s="32" t="s">
        <v>307</v>
      </c>
      <c r="F132" s="33" t="s">
        <v>664</v>
      </c>
      <c r="G132" s="34">
        <v>194413.68</v>
      </c>
    </row>
    <row r="133" spans="1:7" s="2" customFormat="1" ht="51" x14ac:dyDescent="0.25">
      <c r="A133" s="30">
        <v>42888</v>
      </c>
      <c r="B133" s="31" t="s">
        <v>308</v>
      </c>
      <c r="C133" s="31">
        <v>2119</v>
      </c>
      <c r="D133" s="31" t="s">
        <v>309</v>
      </c>
      <c r="E133" s="32" t="s">
        <v>310</v>
      </c>
      <c r="F133" s="33" t="s">
        <v>311</v>
      </c>
      <c r="G133" s="34">
        <v>419750.15</v>
      </c>
    </row>
    <row r="134" spans="1:7" s="2" customFormat="1" ht="38.25" x14ac:dyDescent="0.25">
      <c r="A134" s="30">
        <v>42888</v>
      </c>
      <c r="B134" s="31" t="s">
        <v>312</v>
      </c>
      <c r="C134" s="31">
        <v>2185</v>
      </c>
      <c r="D134" s="31" t="s">
        <v>313</v>
      </c>
      <c r="E134" s="32" t="s">
        <v>314</v>
      </c>
      <c r="F134" s="32" t="s">
        <v>315</v>
      </c>
      <c r="G134" s="34">
        <v>292482.73</v>
      </c>
    </row>
    <row r="135" spans="1:7" s="2" customFormat="1" ht="25.5" x14ac:dyDescent="0.25">
      <c r="A135" s="37">
        <v>42888</v>
      </c>
      <c r="B135" s="38" t="s">
        <v>316</v>
      </c>
      <c r="C135" s="31">
        <f>VLOOKUP(D135,'[1]mayo 2017'!$E$16:$F$207,2,FALSE)</f>
        <v>2138</v>
      </c>
      <c r="D135" s="31" t="s">
        <v>317</v>
      </c>
      <c r="E135" s="32" t="s">
        <v>318</v>
      </c>
      <c r="F135" s="33" t="s">
        <v>319</v>
      </c>
      <c r="G135" s="39">
        <v>75086.8</v>
      </c>
    </row>
    <row r="136" spans="1:7" s="2" customFormat="1" ht="25.5" x14ac:dyDescent="0.25">
      <c r="A136" s="30">
        <v>42888</v>
      </c>
      <c r="B136" s="31" t="s">
        <v>320</v>
      </c>
      <c r="C136" s="31">
        <f>VLOOKUP(D136,'[1]mayo 2017'!$E$16:$F$207,2,FALSE)</f>
        <v>2055</v>
      </c>
      <c r="D136" s="31" t="s">
        <v>321</v>
      </c>
      <c r="E136" s="32" t="s">
        <v>322</v>
      </c>
      <c r="F136" s="33" t="s">
        <v>323</v>
      </c>
      <c r="G136" s="34">
        <v>143672.07</v>
      </c>
    </row>
    <row r="137" spans="1:7" s="2" customFormat="1" ht="25.5" x14ac:dyDescent="0.25">
      <c r="A137" s="30">
        <v>42888</v>
      </c>
      <c r="B137" s="31" t="s">
        <v>324</v>
      </c>
      <c r="C137" s="31">
        <f>VLOOKUP(D137,'[1]mayo 2017'!$E$16:$F$207,2,FALSE)</f>
        <v>2129</v>
      </c>
      <c r="D137" s="31" t="s">
        <v>325</v>
      </c>
      <c r="E137" s="32" t="s">
        <v>326</v>
      </c>
      <c r="F137" s="33" t="s">
        <v>327</v>
      </c>
      <c r="G137" s="34">
        <v>131834.57999999999</v>
      </c>
    </row>
    <row r="138" spans="1:7" s="2" customFormat="1" ht="25.5" x14ac:dyDescent="0.25">
      <c r="A138" s="30">
        <v>42888</v>
      </c>
      <c r="B138" s="31" t="s">
        <v>328</v>
      </c>
      <c r="C138" s="31">
        <v>2150</v>
      </c>
      <c r="D138" s="31" t="s">
        <v>329</v>
      </c>
      <c r="E138" s="32" t="s">
        <v>330</v>
      </c>
      <c r="F138" s="33" t="s">
        <v>331</v>
      </c>
      <c r="G138" s="34">
        <v>231967.52</v>
      </c>
    </row>
    <row r="139" spans="1:7" s="2" customFormat="1" ht="25.5" x14ac:dyDescent="0.25">
      <c r="A139" s="30">
        <v>42888</v>
      </c>
      <c r="B139" s="31" t="s">
        <v>332</v>
      </c>
      <c r="C139" s="31">
        <f>VLOOKUP(D139,'[1]mayo 2017'!$E$16:$F$207,2,FALSE)</f>
        <v>2125</v>
      </c>
      <c r="D139" s="31" t="s">
        <v>333</v>
      </c>
      <c r="E139" s="32" t="s">
        <v>334</v>
      </c>
      <c r="F139" s="33" t="s">
        <v>335</v>
      </c>
      <c r="G139" s="34">
        <v>69600</v>
      </c>
    </row>
    <row r="140" spans="1:7" s="2" customFormat="1" ht="25.5" x14ac:dyDescent="0.25">
      <c r="A140" s="30">
        <v>42888</v>
      </c>
      <c r="B140" s="31" t="s">
        <v>336</v>
      </c>
      <c r="C140" s="31">
        <v>1793</v>
      </c>
      <c r="D140" s="31" t="s">
        <v>337</v>
      </c>
      <c r="E140" s="32" t="s">
        <v>338</v>
      </c>
      <c r="F140" s="33" t="s">
        <v>339</v>
      </c>
      <c r="G140" s="34">
        <v>1531.2</v>
      </c>
    </row>
    <row r="141" spans="1:7" s="2" customFormat="1" ht="38.25" x14ac:dyDescent="0.25">
      <c r="A141" s="30">
        <v>42888</v>
      </c>
      <c r="B141" s="31" t="s">
        <v>340</v>
      </c>
      <c r="C141" s="31" t="str">
        <f>VLOOKUP(D141,'[1]mayo 2017'!$E$16:$F$207,2,FALSE)</f>
        <v>NO APLICA</v>
      </c>
      <c r="D141" s="31" t="s">
        <v>272</v>
      </c>
      <c r="E141" s="32" t="s">
        <v>273</v>
      </c>
      <c r="F141" s="33" t="s">
        <v>341</v>
      </c>
      <c r="G141" s="34">
        <v>77140.429999999993</v>
      </c>
    </row>
    <row r="142" spans="1:7" s="2" customFormat="1" ht="38.25" x14ac:dyDescent="0.25">
      <c r="A142" s="30">
        <v>42888</v>
      </c>
      <c r="B142" s="31" t="s">
        <v>342</v>
      </c>
      <c r="C142" s="31" t="str">
        <f>VLOOKUP(D142,'[1]mayo 2017'!$E$16:$F$207,2,FALSE)</f>
        <v>NO APLICA</v>
      </c>
      <c r="D142" s="31" t="s">
        <v>272</v>
      </c>
      <c r="E142" s="32" t="s">
        <v>273</v>
      </c>
      <c r="F142" s="33" t="s">
        <v>343</v>
      </c>
      <c r="G142" s="34">
        <v>750</v>
      </c>
    </row>
    <row r="143" spans="1:7" s="2" customFormat="1" ht="38.25" x14ac:dyDescent="0.25">
      <c r="A143" s="30">
        <v>42888</v>
      </c>
      <c r="B143" s="31" t="s">
        <v>344</v>
      </c>
      <c r="C143" s="31" t="str">
        <f>VLOOKUP(D143,'[1]mayo 2017'!$E$16:$F$207,2,FALSE)</f>
        <v>NO APLICA</v>
      </c>
      <c r="D143" s="31" t="s">
        <v>272</v>
      </c>
      <c r="E143" s="32" t="s">
        <v>273</v>
      </c>
      <c r="F143" s="33" t="s">
        <v>345</v>
      </c>
      <c r="G143" s="34">
        <v>2250</v>
      </c>
    </row>
    <row r="144" spans="1:7" s="2" customFormat="1" ht="38.25" x14ac:dyDescent="0.25">
      <c r="A144" s="30">
        <v>42888</v>
      </c>
      <c r="B144" s="31" t="s">
        <v>346</v>
      </c>
      <c r="C144" s="31">
        <f>VLOOKUP(D144,'[1]mayo 2017'!$E$16:$F$207,2,FALSE)</f>
        <v>1475</v>
      </c>
      <c r="D144" s="31" t="s">
        <v>347</v>
      </c>
      <c r="E144" s="32" t="s">
        <v>348</v>
      </c>
      <c r="F144" s="33" t="s">
        <v>349</v>
      </c>
      <c r="G144" s="34">
        <v>2425.63</v>
      </c>
    </row>
    <row r="145" spans="1:7" s="2" customFormat="1" ht="38.25" x14ac:dyDescent="0.25">
      <c r="A145" s="30">
        <v>42888</v>
      </c>
      <c r="B145" s="31" t="s">
        <v>350</v>
      </c>
      <c r="C145" s="31">
        <f>VLOOKUP(D145,'[1]mayo 2017'!$E$16:$F$207,2,FALSE)</f>
        <v>1475</v>
      </c>
      <c r="D145" s="31" t="s">
        <v>347</v>
      </c>
      <c r="E145" s="32" t="s">
        <v>348</v>
      </c>
      <c r="F145" s="33" t="s">
        <v>349</v>
      </c>
      <c r="G145" s="34">
        <v>88116.160000000003</v>
      </c>
    </row>
    <row r="146" spans="1:7" s="2" customFormat="1" ht="38.25" x14ac:dyDescent="0.25">
      <c r="A146" s="30">
        <v>42888</v>
      </c>
      <c r="B146" s="31" t="s">
        <v>351</v>
      </c>
      <c r="C146" s="31">
        <f>VLOOKUP(D146,'[1]mayo 2017'!$E$16:$F$207,2,FALSE)</f>
        <v>1475</v>
      </c>
      <c r="D146" s="31" t="s">
        <v>347</v>
      </c>
      <c r="E146" s="32" t="s">
        <v>348</v>
      </c>
      <c r="F146" s="33" t="s">
        <v>352</v>
      </c>
      <c r="G146" s="34">
        <v>85018.72</v>
      </c>
    </row>
    <row r="147" spans="1:7" s="2" customFormat="1" ht="38.25" x14ac:dyDescent="0.25">
      <c r="A147" s="30">
        <v>42888</v>
      </c>
      <c r="B147" s="31" t="s">
        <v>353</v>
      </c>
      <c r="C147" s="31">
        <f>VLOOKUP(D147,'[1]mayo 2017'!$E$16:$F$207,2,FALSE)</f>
        <v>1475</v>
      </c>
      <c r="D147" s="31" t="s">
        <v>347</v>
      </c>
      <c r="E147" s="32" t="s">
        <v>348</v>
      </c>
      <c r="F147" s="33" t="s">
        <v>352</v>
      </c>
      <c r="G147" s="34">
        <v>312218.27</v>
      </c>
    </row>
    <row r="148" spans="1:7" s="2" customFormat="1" ht="25.5" x14ac:dyDescent="0.25">
      <c r="A148" s="30">
        <v>42888</v>
      </c>
      <c r="B148" s="31" t="s">
        <v>354</v>
      </c>
      <c r="C148" s="31">
        <v>2050</v>
      </c>
      <c r="D148" s="31" t="s">
        <v>355</v>
      </c>
      <c r="E148" s="32" t="s">
        <v>356</v>
      </c>
      <c r="F148" s="33" t="s">
        <v>357</v>
      </c>
      <c r="G148" s="34">
        <v>109198.9</v>
      </c>
    </row>
    <row r="149" spans="1:7" s="2" customFormat="1" ht="38.25" x14ac:dyDescent="0.25">
      <c r="A149" s="30">
        <v>42888</v>
      </c>
      <c r="B149" s="31" t="s">
        <v>358</v>
      </c>
      <c r="C149" s="31">
        <f>VLOOKUP(D149,'[1]mayo 2017'!$E$16:$F$207,2,FALSE)</f>
        <v>2044</v>
      </c>
      <c r="D149" s="31" t="s">
        <v>359</v>
      </c>
      <c r="E149" s="32" t="s">
        <v>360</v>
      </c>
      <c r="F149" s="33" t="s">
        <v>361</v>
      </c>
      <c r="G149" s="34">
        <v>226069.99</v>
      </c>
    </row>
    <row r="150" spans="1:7" s="2" customFormat="1" ht="25.5" x14ac:dyDescent="0.25">
      <c r="A150" s="30">
        <v>42888</v>
      </c>
      <c r="B150" s="31" t="s">
        <v>362</v>
      </c>
      <c r="C150" s="31">
        <v>2042</v>
      </c>
      <c r="D150" s="31" t="s">
        <v>290</v>
      </c>
      <c r="E150" s="32" t="s">
        <v>291</v>
      </c>
      <c r="F150" s="33" t="s">
        <v>319</v>
      </c>
      <c r="G150" s="34">
        <v>8822.9599999999991</v>
      </c>
    </row>
    <row r="151" spans="1:7" s="2" customFormat="1" ht="25.5" x14ac:dyDescent="0.25">
      <c r="A151" s="30">
        <v>42888</v>
      </c>
      <c r="B151" s="31" t="s">
        <v>363</v>
      </c>
      <c r="C151" s="31">
        <f>VLOOKUP(D151,'[1]mayo 2017'!$E$16:$F$207,2,FALSE)</f>
        <v>2134</v>
      </c>
      <c r="D151" s="31" t="s">
        <v>364</v>
      </c>
      <c r="E151" s="32" t="s">
        <v>365</v>
      </c>
      <c r="F151" s="33" t="s">
        <v>366</v>
      </c>
      <c r="G151" s="34">
        <v>153909.92000000001</v>
      </c>
    </row>
    <row r="152" spans="1:7" s="2" customFormat="1" ht="38.25" x14ac:dyDescent="0.25">
      <c r="A152" s="30">
        <v>42888</v>
      </c>
      <c r="B152" s="31" t="s">
        <v>367</v>
      </c>
      <c r="C152" s="31">
        <f>VLOOKUP(D152,'[1]mayo 2017'!$E$16:$F$207,2,FALSE)</f>
        <v>2085</v>
      </c>
      <c r="D152" s="31" t="s">
        <v>368</v>
      </c>
      <c r="E152" s="32" t="s">
        <v>369</v>
      </c>
      <c r="F152" s="33" t="s">
        <v>370</v>
      </c>
      <c r="G152" s="34">
        <v>85163.14</v>
      </c>
    </row>
    <row r="153" spans="1:7" s="2" customFormat="1" ht="25.5" x14ac:dyDescent="0.25">
      <c r="A153" s="30">
        <v>42888</v>
      </c>
      <c r="B153" s="31" t="s">
        <v>371</v>
      </c>
      <c r="C153" s="31">
        <v>1965</v>
      </c>
      <c r="D153" s="31" t="s">
        <v>372</v>
      </c>
      <c r="E153" s="32" t="s">
        <v>373</v>
      </c>
      <c r="F153" s="33" t="s">
        <v>366</v>
      </c>
      <c r="G153" s="34">
        <v>182131.6</v>
      </c>
    </row>
    <row r="154" spans="1:7" s="2" customFormat="1" ht="51" x14ac:dyDescent="0.25">
      <c r="A154" s="30">
        <v>42888</v>
      </c>
      <c r="B154" s="31" t="s">
        <v>374</v>
      </c>
      <c r="C154" s="31">
        <v>2101</v>
      </c>
      <c r="D154" s="31" t="s">
        <v>375</v>
      </c>
      <c r="E154" s="32" t="s">
        <v>376</v>
      </c>
      <c r="F154" s="33" t="s">
        <v>377</v>
      </c>
      <c r="G154" s="34">
        <v>115127.36</v>
      </c>
    </row>
    <row r="155" spans="1:7" s="2" customFormat="1" ht="38.25" x14ac:dyDescent="0.25">
      <c r="A155" s="30">
        <v>42888</v>
      </c>
      <c r="B155" s="31" t="s">
        <v>378</v>
      </c>
      <c r="C155" s="31">
        <v>423</v>
      </c>
      <c r="D155" s="31" t="s">
        <v>379</v>
      </c>
      <c r="E155" s="32" t="s">
        <v>380</v>
      </c>
      <c r="F155" s="33" t="s">
        <v>381</v>
      </c>
      <c r="G155" s="34">
        <v>145049.25</v>
      </c>
    </row>
    <row r="156" spans="1:7" s="2" customFormat="1" ht="38.25" x14ac:dyDescent="0.25">
      <c r="A156" s="30">
        <v>42888</v>
      </c>
      <c r="B156" s="31" t="s">
        <v>382</v>
      </c>
      <c r="C156" s="31">
        <f>VLOOKUP(D156,'[1]mayo 2017'!$E$16:$F$207,2,FALSE)</f>
        <v>2032</v>
      </c>
      <c r="D156" s="31" t="s">
        <v>383</v>
      </c>
      <c r="E156" s="32" t="s">
        <v>384</v>
      </c>
      <c r="F156" s="33" t="s">
        <v>385</v>
      </c>
      <c r="G156" s="34">
        <v>226443.6</v>
      </c>
    </row>
    <row r="157" spans="1:7" s="2" customFormat="1" ht="38.25" x14ac:dyDescent="0.25">
      <c r="A157" s="30">
        <v>42888</v>
      </c>
      <c r="B157" s="31" t="s">
        <v>386</v>
      </c>
      <c r="C157" s="31">
        <f>VLOOKUP(D157,'[1]mayo 2017'!$E$16:$F$207,2,FALSE)</f>
        <v>2172</v>
      </c>
      <c r="D157" s="31" t="s">
        <v>387</v>
      </c>
      <c r="E157" s="32" t="s">
        <v>388</v>
      </c>
      <c r="F157" s="33" t="s">
        <v>389</v>
      </c>
      <c r="G157" s="34">
        <v>144248.74</v>
      </c>
    </row>
    <row r="158" spans="1:7" s="2" customFormat="1" ht="38.25" x14ac:dyDescent="0.25">
      <c r="A158" s="30">
        <v>42888</v>
      </c>
      <c r="B158" s="31" t="s">
        <v>390</v>
      </c>
      <c r="C158" s="31">
        <v>2024</v>
      </c>
      <c r="D158" s="31" t="s">
        <v>391</v>
      </c>
      <c r="E158" s="32" t="s">
        <v>392</v>
      </c>
      <c r="F158" s="33" t="s">
        <v>393</v>
      </c>
      <c r="G158" s="34">
        <v>201909.6</v>
      </c>
    </row>
    <row r="159" spans="1:7" s="2" customFormat="1" ht="25.5" x14ac:dyDescent="0.25">
      <c r="A159" s="30">
        <v>42891</v>
      </c>
      <c r="B159" s="31" t="s">
        <v>394</v>
      </c>
      <c r="C159" s="31">
        <f>VLOOKUP(D159,'[1]mayo 2017'!$E$16:$F$207,2,FALSE)</f>
        <v>2153</v>
      </c>
      <c r="D159" s="31" t="s">
        <v>395</v>
      </c>
      <c r="E159" s="32" t="s">
        <v>396</v>
      </c>
      <c r="F159" s="33" t="s">
        <v>397</v>
      </c>
      <c r="G159" s="34">
        <v>29800.01</v>
      </c>
    </row>
    <row r="160" spans="1:7" s="2" customFormat="1" ht="25.5" x14ac:dyDescent="0.25">
      <c r="A160" s="30">
        <v>42891</v>
      </c>
      <c r="B160" s="31" t="s">
        <v>398</v>
      </c>
      <c r="C160" s="31">
        <f>VLOOKUP(D160,'[1]mayo 2017'!$E$16:$F$207,2,FALSE)</f>
        <v>2153</v>
      </c>
      <c r="D160" s="31" t="s">
        <v>395</v>
      </c>
      <c r="E160" s="32" t="s">
        <v>396</v>
      </c>
      <c r="F160" s="33" t="s">
        <v>399</v>
      </c>
      <c r="G160" s="34">
        <v>52200</v>
      </c>
    </row>
    <row r="161" spans="1:7" s="2" customFormat="1" ht="38.25" x14ac:dyDescent="0.25">
      <c r="A161" s="30">
        <v>42891</v>
      </c>
      <c r="B161" s="31" t="s">
        <v>400</v>
      </c>
      <c r="C161" s="31" t="str">
        <f>VLOOKUP(D161,'[1]mayo 2017'!$E$16:$F$207,2,FALSE)</f>
        <v>NO APLICA</v>
      </c>
      <c r="D161" s="31" t="s">
        <v>401</v>
      </c>
      <c r="E161" s="32" t="s">
        <v>402</v>
      </c>
      <c r="F161" s="33" t="s">
        <v>403</v>
      </c>
      <c r="G161" s="34">
        <v>64400</v>
      </c>
    </row>
    <row r="162" spans="1:7" s="2" customFormat="1" ht="25.5" x14ac:dyDescent="0.25">
      <c r="A162" s="30">
        <v>42906</v>
      </c>
      <c r="B162" s="31" t="s">
        <v>404</v>
      </c>
      <c r="C162" s="31">
        <v>2119</v>
      </c>
      <c r="D162" s="31" t="s">
        <v>405</v>
      </c>
      <c r="E162" s="32" t="s">
        <v>406</v>
      </c>
      <c r="F162" s="50" t="s">
        <v>407</v>
      </c>
      <c r="G162" s="34">
        <v>36395.839999999997</v>
      </c>
    </row>
    <row r="163" spans="1:7" s="2" customFormat="1" ht="25.5" x14ac:dyDescent="0.25">
      <c r="A163" s="30">
        <v>42892</v>
      </c>
      <c r="B163" s="31" t="s">
        <v>408</v>
      </c>
      <c r="C163" s="31">
        <v>1778</v>
      </c>
      <c r="D163" s="31" t="s">
        <v>409</v>
      </c>
      <c r="E163" s="32" t="s">
        <v>410</v>
      </c>
      <c r="F163" s="33" t="s">
        <v>411</v>
      </c>
      <c r="G163" s="34">
        <v>266800</v>
      </c>
    </row>
    <row r="164" spans="1:7" s="2" customFormat="1" ht="38.25" x14ac:dyDescent="0.25">
      <c r="A164" s="30">
        <v>42892</v>
      </c>
      <c r="B164" s="31" t="s">
        <v>412</v>
      </c>
      <c r="C164" s="31" t="str">
        <f>VLOOKUP(D164,'[1]mayo 2017'!$E$16:$F$207,2,FALSE)</f>
        <v>NO APLICA</v>
      </c>
      <c r="D164" s="31" t="s">
        <v>401</v>
      </c>
      <c r="E164" s="32" t="s">
        <v>402</v>
      </c>
      <c r="F164" s="33" t="s">
        <v>403</v>
      </c>
      <c r="G164" s="34">
        <v>48100</v>
      </c>
    </row>
    <row r="165" spans="1:7" s="2" customFormat="1" ht="38.25" x14ac:dyDescent="0.25">
      <c r="A165" s="30">
        <v>42892</v>
      </c>
      <c r="B165" s="31" t="s">
        <v>413</v>
      </c>
      <c r="C165" s="31">
        <v>2178</v>
      </c>
      <c r="D165" s="31" t="s">
        <v>414</v>
      </c>
      <c r="E165" s="32" t="s">
        <v>415</v>
      </c>
      <c r="F165" s="33" t="s">
        <v>416</v>
      </c>
      <c r="G165" s="34">
        <v>971963.21</v>
      </c>
    </row>
    <row r="166" spans="1:7" s="2" customFormat="1" ht="25.5" x14ac:dyDescent="0.25">
      <c r="A166" s="30">
        <v>42892</v>
      </c>
      <c r="B166" s="31" t="s">
        <v>417</v>
      </c>
      <c r="C166" s="31">
        <f>VLOOKUP(D166,'[1]mayo 2017'!$E$16:$F$207,2,FALSE)</f>
        <v>2204</v>
      </c>
      <c r="D166" s="31" t="s">
        <v>418</v>
      </c>
      <c r="E166" s="32" t="s">
        <v>419</v>
      </c>
      <c r="F166" s="33" t="s">
        <v>420</v>
      </c>
      <c r="G166" s="34">
        <v>55193.96</v>
      </c>
    </row>
    <row r="167" spans="1:7" s="2" customFormat="1" ht="25.5" x14ac:dyDescent="0.25">
      <c r="A167" s="30">
        <v>42893</v>
      </c>
      <c r="B167" s="31" t="s">
        <v>421</v>
      </c>
      <c r="C167" s="31">
        <v>1923</v>
      </c>
      <c r="D167" s="31" t="s">
        <v>422</v>
      </c>
      <c r="E167" s="32" t="s">
        <v>423</v>
      </c>
      <c r="F167" s="33" t="s">
        <v>424</v>
      </c>
      <c r="G167" s="34">
        <v>34394.71</v>
      </c>
    </row>
    <row r="168" spans="1:7" s="2" customFormat="1" ht="51" x14ac:dyDescent="0.25">
      <c r="A168" s="30">
        <v>42894</v>
      </c>
      <c r="B168" s="31" t="s">
        <v>425</v>
      </c>
      <c r="C168" s="31" t="s">
        <v>12</v>
      </c>
      <c r="D168" s="31" t="s">
        <v>426</v>
      </c>
      <c r="E168" s="32" t="s">
        <v>427</v>
      </c>
      <c r="F168" s="40" t="s">
        <v>428</v>
      </c>
      <c r="G168" s="34">
        <v>117580.88</v>
      </c>
    </row>
    <row r="169" spans="1:7" s="2" customFormat="1" ht="63.75" x14ac:dyDescent="0.25">
      <c r="A169" s="30">
        <v>42895</v>
      </c>
      <c r="B169" s="31" t="s">
        <v>429</v>
      </c>
      <c r="C169" s="31" t="s">
        <v>12</v>
      </c>
      <c r="D169" s="31" t="s">
        <v>430</v>
      </c>
      <c r="E169" s="32" t="s">
        <v>431</v>
      </c>
      <c r="F169" s="33" t="s">
        <v>432</v>
      </c>
      <c r="G169" s="34">
        <v>129205</v>
      </c>
    </row>
    <row r="170" spans="1:7" s="2" customFormat="1" ht="25.5" x14ac:dyDescent="0.25">
      <c r="A170" s="30">
        <v>42898</v>
      </c>
      <c r="B170" s="31" t="s">
        <v>433</v>
      </c>
      <c r="C170" s="31">
        <v>2177</v>
      </c>
      <c r="D170" s="31" t="s">
        <v>434</v>
      </c>
      <c r="E170" s="32" t="s">
        <v>435</v>
      </c>
      <c r="F170" s="33" t="s">
        <v>436</v>
      </c>
      <c r="G170" s="34">
        <v>175854.26</v>
      </c>
    </row>
    <row r="171" spans="1:7" s="2" customFormat="1" ht="38.25" x14ac:dyDescent="0.25">
      <c r="A171" s="30">
        <v>42898</v>
      </c>
      <c r="B171" s="31" t="s">
        <v>437</v>
      </c>
      <c r="C171" s="31" t="str">
        <f>VLOOKUP(D171,'[1]mayo 2017'!$E$16:$F$207,2,FALSE)</f>
        <v>NO APLICA</v>
      </c>
      <c r="D171" s="31" t="s">
        <v>401</v>
      </c>
      <c r="E171" s="32" t="s">
        <v>402</v>
      </c>
      <c r="F171" s="33" t="s">
        <v>438</v>
      </c>
      <c r="G171" s="34">
        <v>50600</v>
      </c>
    </row>
    <row r="172" spans="1:7" s="2" customFormat="1" ht="38.25" x14ac:dyDescent="0.25">
      <c r="A172" s="30">
        <v>42898</v>
      </c>
      <c r="B172" s="31" t="s">
        <v>439</v>
      </c>
      <c r="C172" s="31" t="str">
        <f>VLOOKUP(D172,'[1]mayo 2017'!$E$16:$F$207,2,FALSE)</f>
        <v>NO APLICA</v>
      </c>
      <c r="D172" s="31" t="s">
        <v>401</v>
      </c>
      <c r="E172" s="32" t="s">
        <v>402</v>
      </c>
      <c r="F172" s="33" t="s">
        <v>438</v>
      </c>
      <c r="G172" s="34">
        <v>63200</v>
      </c>
    </row>
    <row r="173" spans="1:7" s="2" customFormat="1" ht="25.5" x14ac:dyDescent="0.25">
      <c r="A173" s="30">
        <v>42898</v>
      </c>
      <c r="B173" s="31" t="s">
        <v>440</v>
      </c>
      <c r="C173" s="31">
        <v>2177</v>
      </c>
      <c r="D173" s="31" t="s">
        <v>434</v>
      </c>
      <c r="E173" s="32" t="s">
        <v>435</v>
      </c>
      <c r="F173" s="33" t="s">
        <v>436</v>
      </c>
      <c r="G173" s="41">
        <v>97461.34</v>
      </c>
    </row>
    <row r="174" spans="1:7" s="2" customFormat="1" ht="25.5" x14ac:dyDescent="0.25">
      <c r="A174" s="30">
        <v>42888</v>
      </c>
      <c r="B174" s="31" t="s">
        <v>441</v>
      </c>
      <c r="C174" s="31" t="str">
        <f>VLOOKUP(D174,'[1]mayo 2017'!$E$16:$F$207,2,FALSE)</f>
        <v>NO APLICA</v>
      </c>
      <c r="D174" s="31" t="s">
        <v>272</v>
      </c>
      <c r="E174" s="32" t="s">
        <v>273</v>
      </c>
      <c r="F174" s="33" t="s">
        <v>442</v>
      </c>
      <c r="G174" s="34">
        <v>5000</v>
      </c>
    </row>
    <row r="175" spans="1:7" s="2" customFormat="1" ht="38.25" x14ac:dyDescent="0.25">
      <c r="A175" s="30">
        <v>42893</v>
      </c>
      <c r="B175" s="31" t="s">
        <v>443</v>
      </c>
      <c r="C175" s="31" t="str">
        <f>VLOOKUP(D175,'[1]mayo 2017'!$E$16:$F$207,2,FALSE)</f>
        <v>NO APLICA</v>
      </c>
      <c r="D175" s="31" t="s">
        <v>272</v>
      </c>
      <c r="E175" s="32" t="s">
        <v>273</v>
      </c>
      <c r="F175" s="33" t="s">
        <v>444</v>
      </c>
      <c r="G175" s="34">
        <v>1000.01</v>
      </c>
    </row>
    <row r="176" spans="1:7" s="2" customFormat="1" ht="38.25" x14ac:dyDescent="0.25">
      <c r="A176" s="30">
        <v>42893</v>
      </c>
      <c r="B176" s="31" t="s">
        <v>445</v>
      </c>
      <c r="C176" s="31" t="str">
        <f>VLOOKUP(D176,'[1]mayo 2017'!$E$16:$F$207,2,FALSE)</f>
        <v>NO APLICA</v>
      </c>
      <c r="D176" s="31" t="s">
        <v>272</v>
      </c>
      <c r="E176" s="32" t="s">
        <v>273</v>
      </c>
      <c r="F176" s="33" t="s">
        <v>444</v>
      </c>
      <c r="G176" s="34">
        <v>8061.99</v>
      </c>
    </row>
    <row r="177" spans="1:7" s="2" customFormat="1" ht="38.25" x14ac:dyDescent="0.25">
      <c r="A177" s="30">
        <v>42893</v>
      </c>
      <c r="B177" s="31" t="s">
        <v>446</v>
      </c>
      <c r="C177" s="31" t="str">
        <f>VLOOKUP(D177,'[1]mayo 2017'!$E$16:$F$207,2,FALSE)</f>
        <v>NO APLICA</v>
      </c>
      <c r="D177" s="31" t="s">
        <v>272</v>
      </c>
      <c r="E177" s="32" t="s">
        <v>273</v>
      </c>
      <c r="F177" s="33" t="s">
        <v>447</v>
      </c>
      <c r="G177" s="34">
        <v>23303.61</v>
      </c>
    </row>
    <row r="178" spans="1:7" s="2" customFormat="1" ht="38.25" x14ac:dyDescent="0.25">
      <c r="A178" s="30">
        <v>42893</v>
      </c>
      <c r="B178" s="31" t="s">
        <v>448</v>
      </c>
      <c r="C178" s="31" t="str">
        <f>VLOOKUP(D178,'[1]mayo 2017'!$E$16:$F$207,2,FALSE)</f>
        <v>NO APLICA</v>
      </c>
      <c r="D178" s="31" t="s">
        <v>272</v>
      </c>
      <c r="E178" s="32" t="s">
        <v>273</v>
      </c>
      <c r="F178" s="33" t="s">
        <v>444</v>
      </c>
      <c r="G178" s="34">
        <v>4984.18</v>
      </c>
    </row>
    <row r="179" spans="1:7" s="2" customFormat="1" ht="38.25" x14ac:dyDescent="0.25">
      <c r="A179" s="30">
        <v>42893</v>
      </c>
      <c r="B179" s="31" t="s">
        <v>449</v>
      </c>
      <c r="C179" s="31" t="str">
        <f>VLOOKUP(D179,'[1]mayo 2017'!$E$16:$F$207,2,FALSE)</f>
        <v>NO APLICA</v>
      </c>
      <c r="D179" s="31" t="s">
        <v>272</v>
      </c>
      <c r="E179" s="32" t="s">
        <v>273</v>
      </c>
      <c r="F179" s="33" t="s">
        <v>444</v>
      </c>
      <c r="G179" s="34">
        <v>2774.64</v>
      </c>
    </row>
    <row r="180" spans="1:7" s="2" customFormat="1" ht="38.25" x14ac:dyDescent="0.25">
      <c r="A180" s="30">
        <v>42893</v>
      </c>
      <c r="B180" s="31" t="s">
        <v>450</v>
      </c>
      <c r="C180" s="31" t="str">
        <f>VLOOKUP(D180,'[1]mayo 2017'!$E$16:$F$207,2,FALSE)</f>
        <v>NO APLICA</v>
      </c>
      <c r="D180" s="31" t="s">
        <v>272</v>
      </c>
      <c r="E180" s="32" t="s">
        <v>273</v>
      </c>
      <c r="F180" s="33" t="s">
        <v>447</v>
      </c>
      <c r="G180" s="34">
        <v>9534.14</v>
      </c>
    </row>
    <row r="181" spans="1:7" s="2" customFormat="1" ht="38.25" x14ac:dyDescent="0.25">
      <c r="A181" s="30">
        <v>42893</v>
      </c>
      <c r="B181" s="31" t="s">
        <v>451</v>
      </c>
      <c r="C181" s="31" t="str">
        <f>VLOOKUP(D181,'[1]mayo 2017'!$E$16:$F$207,2,FALSE)</f>
        <v>NO APLICA</v>
      </c>
      <c r="D181" s="31" t="s">
        <v>272</v>
      </c>
      <c r="E181" s="32" t="s">
        <v>273</v>
      </c>
      <c r="F181" s="33" t="s">
        <v>447</v>
      </c>
      <c r="G181" s="34">
        <v>11404.82</v>
      </c>
    </row>
    <row r="182" spans="1:7" s="2" customFormat="1" ht="38.25" x14ac:dyDescent="0.25">
      <c r="A182" s="30">
        <v>42893</v>
      </c>
      <c r="B182" s="31" t="s">
        <v>452</v>
      </c>
      <c r="C182" s="31">
        <v>397</v>
      </c>
      <c r="D182" s="31" t="s">
        <v>453</v>
      </c>
      <c r="E182" s="32" t="s">
        <v>454</v>
      </c>
      <c r="F182" s="33" t="s">
        <v>455</v>
      </c>
      <c r="G182" s="34">
        <v>562350.6</v>
      </c>
    </row>
    <row r="183" spans="1:7" s="2" customFormat="1" ht="51" x14ac:dyDescent="0.25">
      <c r="A183" s="30">
        <v>42893</v>
      </c>
      <c r="B183" s="31" t="s">
        <v>456</v>
      </c>
      <c r="C183" s="31">
        <v>379</v>
      </c>
      <c r="D183" s="31" t="s">
        <v>457</v>
      </c>
      <c r="E183" s="32" t="s">
        <v>458</v>
      </c>
      <c r="F183" s="33" t="s">
        <v>459</v>
      </c>
      <c r="G183" s="34">
        <v>209776.14</v>
      </c>
    </row>
    <row r="184" spans="1:7" s="2" customFormat="1" ht="25.5" x14ac:dyDescent="0.25">
      <c r="A184" s="30">
        <v>42893</v>
      </c>
      <c r="B184" s="31" t="s">
        <v>460</v>
      </c>
      <c r="C184" s="31">
        <v>2208</v>
      </c>
      <c r="D184" s="31"/>
      <c r="E184" s="32" t="s">
        <v>461</v>
      </c>
      <c r="F184" s="33" t="s">
        <v>462</v>
      </c>
      <c r="G184" s="34">
        <v>232000</v>
      </c>
    </row>
    <row r="185" spans="1:7" s="2" customFormat="1" ht="38.25" x14ac:dyDescent="0.25">
      <c r="A185" s="30">
        <v>42893</v>
      </c>
      <c r="B185" s="31" t="s">
        <v>463</v>
      </c>
      <c r="C185" s="31">
        <f>VLOOKUP(D185,'[1]mayo 2017'!$E$16:$F$207,2,FALSE)</f>
        <v>395</v>
      </c>
      <c r="D185" s="31" t="s">
        <v>464</v>
      </c>
      <c r="E185" s="32" t="s">
        <v>465</v>
      </c>
      <c r="F185" s="33" t="s">
        <v>466</v>
      </c>
      <c r="G185" s="34">
        <v>81394.880000000005</v>
      </c>
    </row>
    <row r="186" spans="1:7" s="2" customFormat="1" ht="38.25" x14ac:dyDescent="0.25">
      <c r="A186" s="30">
        <v>42906</v>
      </c>
      <c r="B186" s="31" t="s">
        <v>467</v>
      </c>
      <c r="C186" s="31">
        <v>2024</v>
      </c>
      <c r="D186" s="31" t="s">
        <v>391</v>
      </c>
      <c r="E186" s="32" t="s">
        <v>392</v>
      </c>
      <c r="F186" s="33" t="s">
        <v>468</v>
      </c>
      <c r="G186" s="34">
        <v>346498.96</v>
      </c>
    </row>
    <row r="187" spans="1:7" s="2" customFormat="1" ht="51" x14ac:dyDescent="0.25">
      <c r="A187" s="30">
        <v>42893</v>
      </c>
      <c r="B187" s="31" t="s">
        <v>469</v>
      </c>
      <c r="C187" s="31">
        <v>398</v>
      </c>
      <c r="D187" s="31" t="s">
        <v>470</v>
      </c>
      <c r="E187" s="32" t="s">
        <v>471</v>
      </c>
      <c r="F187" s="33" t="s">
        <v>472</v>
      </c>
      <c r="G187" s="34">
        <v>202350.4</v>
      </c>
    </row>
    <row r="188" spans="1:7" s="2" customFormat="1" ht="38.25" x14ac:dyDescent="0.25">
      <c r="A188" s="30">
        <v>42906</v>
      </c>
      <c r="B188" s="31" t="s">
        <v>473</v>
      </c>
      <c r="C188" s="31">
        <f>VLOOKUP(D188,'[1]mayo 2017'!$E$16:$F$207,2,FALSE)</f>
        <v>2080</v>
      </c>
      <c r="D188" s="31" t="s">
        <v>474</v>
      </c>
      <c r="E188" s="32" t="s">
        <v>475</v>
      </c>
      <c r="F188" s="33" t="s">
        <v>476</v>
      </c>
      <c r="G188" s="34">
        <v>425022.02</v>
      </c>
    </row>
    <row r="189" spans="1:7" s="2" customFormat="1" ht="25.5" x14ac:dyDescent="0.25">
      <c r="A189" s="30">
        <v>42906</v>
      </c>
      <c r="B189" s="31" t="s">
        <v>477</v>
      </c>
      <c r="C189" s="31">
        <f>VLOOKUP(D189,'[1]mayo 2017'!$E$16:$F$207,2,FALSE)</f>
        <v>2172</v>
      </c>
      <c r="D189" s="31" t="s">
        <v>387</v>
      </c>
      <c r="E189" s="32" t="s">
        <v>388</v>
      </c>
      <c r="F189" s="33" t="s">
        <v>319</v>
      </c>
      <c r="G189" s="34">
        <v>194997.62</v>
      </c>
    </row>
    <row r="190" spans="1:7" s="2" customFormat="1" ht="51" x14ac:dyDescent="0.25">
      <c r="A190" s="30">
        <v>42888</v>
      </c>
      <c r="B190" s="31" t="s">
        <v>478</v>
      </c>
      <c r="C190" s="31">
        <f>VLOOKUP(D190,'[1]mayo 2017'!$E$16:$F$207,2,FALSE)</f>
        <v>2100</v>
      </c>
      <c r="D190" s="31" t="s">
        <v>479</v>
      </c>
      <c r="E190" s="32" t="s">
        <v>480</v>
      </c>
      <c r="F190" s="33" t="s">
        <v>481</v>
      </c>
      <c r="G190" s="34">
        <v>190178.49</v>
      </c>
    </row>
    <row r="191" spans="1:7" s="2" customFormat="1" ht="25.5" x14ac:dyDescent="0.25">
      <c r="A191" s="30">
        <v>42899</v>
      </c>
      <c r="B191" s="31" t="s">
        <v>482</v>
      </c>
      <c r="C191" s="31">
        <f>VLOOKUP(D191,'[1]mayo 2017'!$E$16:$F$207,2,FALSE)</f>
        <v>195</v>
      </c>
      <c r="D191" s="42" t="s">
        <v>483</v>
      </c>
      <c r="E191" s="32" t="s">
        <v>484</v>
      </c>
      <c r="F191" s="33" t="s">
        <v>485</v>
      </c>
      <c r="G191" s="34">
        <v>140769</v>
      </c>
    </row>
    <row r="192" spans="1:7" s="2" customFormat="1" ht="38.25" x14ac:dyDescent="0.25">
      <c r="A192" s="30">
        <v>42900</v>
      </c>
      <c r="B192" s="31" t="s">
        <v>486</v>
      </c>
      <c r="C192" s="31" t="str">
        <f>VLOOKUP(D192,'[1]mayo 2017'!$E$16:$F$207,2,FALSE)</f>
        <v>NO APLICA</v>
      </c>
      <c r="D192" s="31" t="s">
        <v>272</v>
      </c>
      <c r="E192" s="32" t="s">
        <v>273</v>
      </c>
      <c r="F192" s="33" t="s">
        <v>487</v>
      </c>
      <c r="G192" s="34">
        <v>17112.02</v>
      </c>
    </row>
    <row r="193" spans="1:7" s="2" customFormat="1" x14ac:dyDescent="0.25">
      <c r="A193" s="30">
        <v>42901</v>
      </c>
      <c r="B193" s="31" t="s">
        <v>488</v>
      </c>
      <c r="C193" s="31" t="s">
        <v>12</v>
      </c>
      <c r="D193" s="42" t="s">
        <v>489</v>
      </c>
      <c r="E193" s="32" t="s">
        <v>490</v>
      </c>
      <c r="F193" s="33" t="s">
        <v>491</v>
      </c>
      <c r="G193" s="34">
        <v>4640</v>
      </c>
    </row>
    <row r="194" spans="1:7" s="2" customFormat="1" ht="51" x14ac:dyDescent="0.25">
      <c r="A194" s="30">
        <v>42901</v>
      </c>
      <c r="B194" s="31" t="s">
        <v>492</v>
      </c>
      <c r="C194" s="31">
        <f>VLOOKUP(D194,'[1]mayo 2017'!$E$16:$F$207,2,FALSE)</f>
        <v>1616</v>
      </c>
      <c r="D194" s="31" t="s">
        <v>298</v>
      </c>
      <c r="E194" s="32" t="s">
        <v>299</v>
      </c>
      <c r="F194" s="33" t="s">
        <v>493</v>
      </c>
      <c r="G194" s="34">
        <v>316120.98</v>
      </c>
    </row>
    <row r="195" spans="1:7" s="2" customFormat="1" ht="51" x14ac:dyDescent="0.25">
      <c r="A195" s="30">
        <v>42901</v>
      </c>
      <c r="B195" s="31" t="s">
        <v>494</v>
      </c>
      <c r="C195" s="31">
        <f>VLOOKUP(D195,'[1]mayo 2017'!$E$16:$F$207,2,FALSE)</f>
        <v>1616</v>
      </c>
      <c r="D195" s="31" t="s">
        <v>298</v>
      </c>
      <c r="E195" s="32" t="s">
        <v>299</v>
      </c>
      <c r="F195" s="33" t="s">
        <v>495</v>
      </c>
      <c r="G195" s="34">
        <v>341584.64000000001</v>
      </c>
    </row>
    <row r="196" spans="1:7" s="2" customFormat="1" ht="51" x14ac:dyDescent="0.25">
      <c r="A196" s="30">
        <v>42902</v>
      </c>
      <c r="B196" s="31" t="s">
        <v>496</v>
      </c>
      <c r="C196" s="31">
        <f>VLOOKUP(D196,'[1]mayo 2017'!$E$16:$F$207,2,FALSE)</f>
        <v>369</v>
      </c>
      <c r="D196" s="31" t="s">
        <v>497</v>
      </c>
      <c r="E196" s="32" t="s">
        <v>498</v>
      </c>
      <c r="F196" s="33" t="s">
        <v>499</v>
      </c>
      <c r="G196" s="34">
        <v>102312</v>
      </c>
    </row>
    <row r="197" spans="1:7" s="2" customFormat="1" ht="38.25" x14ac:dyDescent="0.25">
      <c r="A197" s="30">
        <v>42902</v>
      </c>
      <c r="B197" s="31" t="s">
        <v>500</v>
      </c>
      <c r="C197" s="31">
        <f>VLOOKUP(D197,'[1]mayo 2017'!$E$16:$F$207,2,FALSE)</f>
        <v>1715</v>
      </c>
      <c r="D197" s="31" t="s">
        <v>501</v>
      </c>
      <c r="E197" s="32" t="s">
        <v>303</v>
      </c>
      <c r="F197" s="33" t="s">
        <v>502</v>
      </c>
      <c r="G197" s="34">
        <v>82076.960000000006</v>
      </c>
    </row>
    <row r="198" spans="1:7" s="2" customFormat="1" ht="38.25" x14ac:dyDescent="0.25">
      <c r="A198" s="30">
        <v>42901</v>
      </c>
      <c r="B198" s="31" t="s">
        <v>503</v>
      </c>
      <c r="C198" s="31" t="str">
        <f>VLOOKUP(D198,'[1]mayo 2017'!$E$16:$F$207,2,FALSE)</f>
        <v>NO APLICA</v>
      </c>
      <c r="D198" s="31" t="s">
        <v>272</v>
      </c>
      <c r="E198" s="32" t="s">
        <v>273</v>
      </c>
      <c r="F198" s="33" t="s">
        <v>487</v>
      </c>
      <c r="G198" s="34">
        <v>6034.17</v>
      </c>
    </row>
    <row r="199" spans="1:7" s="2" customFormat="1" ht="38.25" x14ac:dyDescent="0.25">
      <c r="A199" s="30">
        <v>42902</v>
      </c>
      <c r="B199" s="31" t="s">
        <v>504</v>
      </c>
      <c r="C199" s="31" t="str">
        <f>VLOOKUP(D199,'[1]mayo 2017'!$E$16:$F$207,2,FALSE)</f>
        <v>NO APLICA</v>
      </c>
      <c r="D199" s="31" t="s">
        <v>272</v>
      </c>
      <c r="E199" s="32" t="s">
        <v>273</v>
      </c>
      <c r="F199" s="33" t="s">
        <v>487</v>
      </c>
      <c r="G199" s="34">
        <v>36271.93</v>
      </c>
    </row>
    <row r="200" spans="1:7" s="2" customFormat="1" ht="38.25" x14ac:dyDescent="0.25">
      <c r="A200" s="30">
        <v>42902</v>
      </c>
      <c r="B200" s="31" t="s">
        <v>505</v>
      </c>
      <c r="C200" s="31">
        <f>VLOOKUP(D200,'[1]mayo 2017'!$E$16:$F$207,2,FALSE)</f>
        <v>1475</v>
      </c>
      <c r="D200" s="31" t="s">
        <v>347</v>
      </c>
      <c r="E200" s="32" t="s">
        <v>348</v>
      </c>
      <c r="F200" s="33" t="s">
        <v>506</v>
      </c>
      <c r="G200" s="34">
        <v>321904.7</v>
      </c>
    </row>
    <row r="201" spans="1:7" s="2" customFormat="1" ht="38.25" x14ac:dyDescent="0.25">
      <c r="A201" s="30">
        <v>42902</v>
      </c>
      <c r="B201" s="31" t="s">
        <v>507</v>
      </c>
      <c r="C201" s="31">
        <f>VLOOKUP(D201,'[1]mayo 2017'!$E$16:$F$207,2,FALSE)</f>
        <v>1475</v>
      </c>
      <c r="D201" s="31" t="s">
        <v>347</v>
      </c>
      <c r="E201" s="32" t="s">
        <v>348</v>
      </c>
      <c r="F201" s="33" t="s">
        <v>508</v>
      </c>
      <c r="G201" s="34">
        <v>86490.05</v>
      </c>
    </row>
    <row r="202" spans="1:7" s="2" customFormat="1" ht="25.5" x14ac:dyDescent="0.25">
      <c r="A202" s="30">
        <v>42905</v>
      </c>
      <c r="B202" s="31" t="s">
        <v>509</v>
      </c>
      <c r="C202" s="31" t="str">
        <f>VLOOKUP(D202,'[1]mayo 2017'!$E$16:$F$207,2,FALSE)</f>
        <v>NO APLICA</v>
      </c>
      <c r="D202" s="31" t="s">
        <v>510</v>
      </c>
      <c r="E202" s="32" t="s">
        <v>511</v>
      </c>
      <c r="F202" s="40" t="s">
        <v>512</v>
      </c>
      <c r="G202" s="34">
        <v>19620</v>
      </c>
    </row>
    <row r="203" spans="1:7" s="2" customFormat="1" ht="38.25" x14ac:dyDescent="0.25">
      <c r="A203" s="30">
        <v>42905</v>
      </c>
      <c r="B203" s="31" t="s">
        <v>513</v>
      </c>
      <c r="C203" s="31" t="str">
        <f>VLOOKUP(D203,'[1]mayo 2017'!$E$16:$F$207,2,FALSE)</f>
        <v>NO APLICA</v>
      </c>
      <c r="D203" s="31" t="s">
        <v>401</v>
      </c>
      <c r="E203" s="32" t="s">
        <v>402</v>
      </c>
      <c r="F203" s="33" t="s">
        <v>514</v>
      </c>
      <c r="G203" s="34">
        <v>50600</v>
      </c>
    </row>
    <row r="204" spans="1:7" s="2" customFormat="1" ht="38.25" x14ac:dyDescent="0.25">
      <c r="A204" s="30">
        <v>42905</v>
      </c>
      <c r="B204" s="31" t="s">
        <v>515</v>
      </c>
      <c r="C204" s="31" t="str">
        <f>VLOOKUP(D204,'[1]mayo 2017'!$E$16:$F$207,2,FALSE)</f>
        <v>NO APLICA</v>
      </c>
      <c r="D204" s="31" t="s">
        <v>401</v>
      </c>
      <c r="E204" s="32" t="s">
        <v>402</v>
      </c>
      <c r="F204" s="33" t="s">
        <v>514</v>
      </c>
      <c r="G204" s="34">
        <v>69400</v>
      </c>
    </row>
    <row r="205" spans="1:7" s="2" customFormat="1" ht="38.25" x14ac:dyDescent="0.25">
      <c r="A205" s="30">
        <v>42905</v>
      </c>
      <c r="B205" s="31" t="s">
        <v>516</v>
      </c>
      <c r="C205" s="31">
        <v>1483</v>
      </c>
      <c r="D205" s="31" t="s">
        <v>517</v>
      </c>
      <c r="E205" s="32" t="s">
        <v>518</v>
      </c>
      <c r="F205" s="33" t="s">
        <v>519</v>
      </c>
      <c r="G205" s="34">
        <v>588244.35</v>
      </c>
    </row>
    <row r="206" spans="1:7" s="2" customFormat="1" ht="25.5" x14ac:dyDescent="0.25">
      <c r="A206" s="30">
        <v>42907</v>
      </c>
      <c r="B206" s="31" t="s">
        <v>520</v>
      </c>
      <c r="C206" s="31">
        <v>2099</v>
      </c>
      <c r="D206" s="31" t="s">
        <v>521</v>
      </c>
      <c r="E206" s="32" t="s">
        <v>522</v>
      </c>
      <c r="F206" s="32" t="s">
        <v>523</v>
      </c>
      <c r="G206" s="34">
        <v>319205.87</v>
      </c>
    </row>
    <row r="207" spans="1:7" s="2" customFormat="1" ht="38.25" x14ac:dyDescent="0.25">
      <c r="A207" s="30">
        <v>42907</v>
      </c>
      <c r="B207" s="31" t="s">
        <v>524</v>
      </c>
      <c r="C207" s="31" t="s">
        <v>12</v>
      </c>
      <c r="D207" s="31"/>
      <c r="E207" s="32" t="s">
        <v>525</v>
      </c>
      <c r="F207" s="33" t="s">
        <v>526</v>
      </c>
      <c r="G207" s="34">
        <v>381804.6</v>
      </c>
    </row>
    <row r="208" spans="1:7" s="2" customFormat="1" ht="25.5" x14ac:dyDescent="0.25">
      <c r="A208" s="30">
        <v>42907</v>
      </c>
      <c r="B208" s="31" t="s">
        <v>527</v>
      </c>
      <c r="C208" s="31">
        <v>2150</v>
      </c>
      <c r="D208" s="31" t="s">
        <v>329</v>
      </c>
      <c r="E208" s="32" t="s">
        <v>330</v>
      </c>
      <c r="F208" s="33" t="s">
        <v>528</v>
      </c>
      <c r="G208" s="34">
        <v>136300</v>
      </c>
    </row>
    <row r="209" spans="1:7" s="2" customFormat="1" ht="25.5" x14ac:dyDescent="0.25">
      <c r="A209" s="30">
        <v>42907</v>
      </c>
      <c r="B209" s="31" t="s">
        <v>529</v>
      </c>
      <c r="C209" s="31">
        <v>2216</v>
      </c>
      <c r="D209" s="31" t="s">
        <v>530</v>
      </c>
      <c r="E209" s="32" t="s">
        <v>531</v>
      </c>
      <c r="F209" s="33" t="s">
        <v>532</v>
      </c>
      <c r="G209" s="34">
        <v>296241.34999999998</v>
      </c>
    </row>
    <row r="210" spans="1:7" s="2" customFormat="1" ht="25.5" x14ac:dyDescent="0.25">
      <c r="A210" s="30">
        <v>42907</v>
      </c>
      <c r="B210" s="31" t="s">
        <v>533</v>
      </c>
      <c r="C210" s="31">
        <v>1689</v>
      </c>
      <c r="D210" s="31" t="s">
        <v>534</v>
      </c>
      <c r="E210" s="32" t="s">
        <v>535</v>
      </c>
      <c r="F210" s="33" t="s">
        <v>319</v>
      </c>
      <c r="G210" s="34">
        <v>206170.16</v>
      </c>
    </row>
    <row r="211" spans="1:7" s="2" customFormat="1" ht="51" x14ac:dyDescent="0.25">
      <c r="A211" s="30">
        <v>42909</v>
      </c>
      <c r="B211" s="31" t="s">
        <v>536</v>
      </c>
      <c r="C211" s="31" t="s">
        <v>12</v>
      </c>
      <c r="D211" s="31" t="s">
        <v>537</v>
      </c>
      <c r="E211" s="32" t="s">
        <v>538</v>
      </c>
      <c r="F211" s="33" t="s">
        <v>539</v>
      </c>
      <c r="G211" s="34">
        <v>348000</v>
      </c>
    </row>
    <row r="212" spans="1:7" s="2" customFormat="1" ht="25.5" x14ac:dyDescent="0.25">
      <c r="A212" s="30">
        <v>42906</v>
      </c>
      <c r="B212" s="31" t="s">
        <v>540</v>
      </c>
      <c r="C212" s="31">
        <f>VLOOKUP(D212,'[1]mayo 2017'!$E$16:$F$207,2,FALSE)</f>
        <v>2176</v>
      </c>
      <c r="D212" s="31" t="s">
        <v>541</v>
      </c>
      <c r="E212" s="32" t="s">
        <v>542</v>
      </c>
      <c r="F212" s="33" t="s">
        <v>543</v>
      </c>
      <c r="G212" s="34">
        <v>106939.31</v>
      </c>
    </row>
    <row r="213" spans="1:7" s="2" customFormat="1" ht="51" x14ac:dyDescent="0.25">
      <c r="A213" s="30">
        <v>42914</v>
      </c>
      <c r="B213" s="31" t="s">
        <v>544</v>
      </c>
      <c r="C213" s="31">
        <f>VLOOKUP(D213,'[1]mayo 2017'!$E$16:$F$207,2,FALSE)</f>
        <v>1616</v>
      </c>
      <c r="D213" s="31" t="s">
        <v>298</v>
      </c>
      <c r="E213" s="32" t="s">
        <v>299</v>
      </c>
      <c r="F213" s="33" t="s">
        <v>545</v>
      </c>
      <c r="G213" s="34">
        <v>686748.76</v>
      </c>
    </row>
    <row r="214" spans="1:7" s="2" customFormat="1" ht="38.25" x14ac:dyDescent="0.25">
      <c r="A214" s="30">
        <v>42915</v>
      </c>
      <c r="B214" s="31" t="s">
        <v>546</v>
      </c>
      <c r="C214" s="31">
        <f>VLOOKUP(D214,'[1]mayo 2017'!$E$16:$F$207,2,FALSE)</f>
        <v>1475</v>
      </c>
      <c r="D214" s="31" t="s">
        <v>347</v>
      </c>
      <c r="E214" s="32" t="s">
        <v>348</v>
      </c>
      <c r="F214" s="33" t="s">
        <v>547</v>
      </c>
      <c r="G214" s="34">
        <v>318235.57</v>
      </c>
    </row>
    <row r="215" spans="1:7" s="2" customFormat="1" ht="25.5" x14ac:dyDescent="0.25">
      <c r="A215" s="30">
        <v>42906</v>
      </c>
      <c r="B215" s="31" t="s">
        <v>548</v>
      </c>
      <c r="C215" s="31">
        <v>2157</v>
      </c>
      <c r="D215" s="31" t="s">
        <v>549</v>
      </c>
      <c r="E215" s="32" t="s">
        <v>550</v>
      </c>
      <c r="F215" s="33" t="s">
        <v>551</v>
      </c>
      <c r="G215" s="34">
        <v>382646.3</v>
      </c>
    </row>
    <row r="216" spans="1:7" s="2" customFormat="1" ht="25.5" x14ac:dyDescent="0.25">
      <c r="A216" s="30">
        <v>42906</v>
      </c>
      <c r="B216" s="31" t="s">
        <v>552</v>
      </c>
      <c r="C216" s="31">
        <v>2037</v>
      </c>
      <c r="D216" s="31" t="s">
        <v>553</v>
      </c>
      <c r="E216" s="32" t="s">
        <v>554</v>
      </c>
      <c r="F216" s="33" t="s">
        <v>555</v>
      </c>
      <c r="G216" s="34">
        <v>119150.01</v>
      </c>
    </row>
    <row r="217" spans="1:7" s="2" customFormat="1" ht="25.5" x14ac:dyDescent="0.25">
      <c r="A217" s="30">
        <v>42906</v>
      </c>
      <c r="B217" s="31" t="s">
        <v>556</v>
      </c>
      <c r="C217" s="31">
        <f>VLOOKUP(D217,'[1]mayo 2017'!$E$16:$F$207,2,FALSE)</f>
        <v>2008</v>
      </c>
      <c r="D217" s="31" t="s">
        <v>557</v>
      </c>
      <c r="E217" s="32" t="s">
        <v>558</v>
      </c>
      <c r="F217" s="33" t="s">
        <v>555</v>
      </c>
      <c r="G217" s="34">
        <v>170666.02</v>
      </c>
    </row>
    <row r="218" spans="1:7" s="2" customFormat="1" ht="25.5" x14ac:dyDescent="0.25">
      <c r="A218" s="30">
        <v>42905</v>
      </c>
      <c r="B218" s="31" t="s">
        <v>559</v>
      </c>
      <c r="C218" s="31">
        <f>VLOOKUP(D218,'[1]mayo 2017'!$E$16:$F$207,2,FALSE)</f>
        <v>2085</v>
      </c>
      <c r="D218" s="31" t="s">
        <v>368</v>
      </c>
      <c r="E218" s="32" t="s">
        <v>369</v>
      </c>
      <c r="F218" s="33" t="s">
        <v>560</v>
      </c>
      <c r="G218" s="34">
        <v>270714.7</v>
      </c>
    </row>
    <row r="219" spans="1:7" s="2" customFormat="1" ht="38.25" x14ac:dyDescent="0.25">
      <c r="A219" s="30">
        <v>42905</v>
      </c>
      <c r="B219" s="31" t="s">
        <v>561</v>
      </c>
      <c r="C219" s="31" t="s">
        <v>12</v>
      </c>
      <c r="D219" s="31" t="s">
        <v>562</v>
      </c>
      <c r="E219" s="32" t="s">
        <v>563</v>
      </c>
      <c r="F219" s="33" t="s">
        <v>564</v>
      </c>
      <c r="G219" s="34">
        <v>1139368.3</v>
      </c>
    </row>
    <row r="220" spans="1:7" s="2" customFormat="1" ht="51" x14ac:dyDescent="0.25">
      <c r="A220" s="30">
        <v>42905</v>
      </c>
      <c r="B220" s="31" t="s">
        <v>565</v>
      </c>
      <c r="C220" s="31">
        <v>2144</v>
      </c>
      <c r="D220" s="31" t="s">
        <v>264</v>
      </c>
      <c r="E220" s="32" t="s">
        <v>265</v>
      </c>
      <c r="F220" s="33" t="s">
        <v>566</v>
      </c>
      <c r="G220" s="34">
        <v>3160000</v>
      </c>
    </row>
    <row r="221" spans="1:7" s="2" customFormat="1" ht="51" x14ac:dyDescent="0.25">
      <c r="A221" s="30">
        <v>42916</v>
      </c>
      <c r="B221" s="31" t="s">
        <v>567</v>
      </c>
      <c r="C221" s="31" t="s">
        <v>12</v>
      </c>
      <c r="D221" s="31" t="s">
        <v>568</v>
      </c>
      <c r="E221" s="32" t="s">
        <v>569</v>
      </c>
      <c r="F221" s="33" t="s">
        <v>570</v>
      </c>
      <c r="G221" s="34">
        <v>3000000</v>
      </c>
    </row>
    <row r="222" spans="1:7" s="2" customFormat="1" ht="25.5" x14ac:dyDescent="0.25">
      <c r="A222" s="30">
        <v>42906</v>
      </c>
      <c r="B222" s="31" t="s">
        <v>571</v>
      </c>
      <c r="C222" s="31">
        <v>1965</v>
      </c>
      <c r="D222" s="31" t="s">
        <v>372</v>
      </c>
      <c r="E222" s="32" t="s">
        <v>373</v>
      </c>
      <c r="F222" s="33" t="s">
        <v>366</v>
      </c>
      <c r="G222" s="34">
        <v>162006.6</v>
      </c>
    </row>
    <row r="223" spans="1:7" s="2" customFormat="1" ht="38.25" x14ac:dyDescent="0.25">
      <c r="A223" s="30">
        <v>42906</v>
      </c>
      <c r="B223" s="31" t="s">
        <v>572</v>
      </c>
      <c r="C223" s="31" t="s">
        <v>12</v>
      </c>
      <c r="D223" s="31" t="s">
        <v>573</v>
      </c>
      <c r="E223" s="32" t="s">
        <v>574</v>
      </c>
      <c r="F223" s="33" t="s">
        <v>575</v>
      </c>
      <c r="G223" s="34">
        <v>30000</v>
      </c>
    </row>
    <row r="224" spans="1:7" s="2" customFormat="1" ht="38.25" x14ac:dyDescent="0.25">
      <c r="A224" s="30">
        <v>42916</v>
      </c>
      <c r="B224" s="31" t="s">
        <v>576</v>
      </c>
      <c r="C224" s="31">
        <f>VLOOKUP(D224,'[1]mayo 2017'!$E$16:$F$207,2,FALSE)</f>
        <v>1616</v>
      </c>
      <c r="D224" s="31" t="s">
        <v>298</v>
      </c>
      <c r="E224" s="32" t="s">
        <v>299</v>
      </c>
      <c r="F224" s="33" t="s">
        <v>577</v>
      </c>
      <c r="G224" s="34">
        <v>360646.89</v>
      </c>
    </row>
    <row r="225" spans="1:7" s="2" customFormat="1" ht="38.25" x14ac:dyDescent="0.25">
      <c r="A225" s="30">
        <v>42906</v>
      </c>
      <c r="B225" s="31" t="s">
        <v>578</v>
      </c>
      <c r="C225" s="31">
        <v>2185</v>
      </c>
      <c r="D225" s="31" t="s">
        <v>313</v>
      </c>
      <c r="E225" s="32" t="s">
        <v>314</v>
      </c>
      <c r="F225" s="32" t="s">
        <v>315</v>
      </c>
      <c r="G225" s="34">
        <v>71104.63</v>
      </c>
    </row>
    <row r="226" spans="1:7" s="2" customFormat="1" ht="25.5" x14ac:dyDescent="0.25">
      <c r="A226" s="30">
        <v>42906</v>
      </c>
      <c r="B226" s="43" t="s">
        <v>579</v>
      </c>
      <c r="C226" s="31">
        <f>VLOOKUP(D226,'[1]mayo 2017'!$E$16:$F$207,2,FALSE)</f>
        <v>2008</v>
      </c>
      <c r="D226" s="31" t="s">
        <v>557</v>
      </c>
      <c r="E226" s="32" t="s">
        <v>558</v>
      </c>
      <c r="F226" s="33" t="s">
        <v>366</v>
      </c>
      <c r="G226" s="34">
        <v>34530</v>
      </c>
    </row>
    <row r="227" spans="1:7" s="2" customFormat="1" ht="25.5" x14ac:dyDescent="0.25">
      <c r="A227" s="30">
        <v>42906</v>
      </c>
      <c r="B227" s="31" t="s">
        <v>580</v>
      </c>
      <c r="C227" s="31">
        <v>1568</v>
      </c>
      <c r="D227" s="43" t="s">
        <v>581</v>
      </c>
      <c r="E227" s="32" t="s">
        <v>582</v>
      </c>
      <c r="F227" s="33" t="s">
        <v>583</v>
      </c>
      <c r="G227" s="34">
        <v>44157.72</v>
      </c>
    </row>
    <row r="228" spans="1:7" s="2" customFormat="1" ht="25.5" x14ac:dyDescent="0.25">
      <c r="A228" s="30">
        <v>42906</v>
      </c>
      <c r="B228" s="31" t="s">
        <v>584</v>
      </c>
      <c r="C228" s="31">
        <f>VLOOKUP(D228,'[1]mayo 2017'!$E$16:$F$207,2,FALSE)</f>
        <v>2153</v>
      </c>
      <c r="D228" s="31" t="s">
        <v>395</v>
      </c>
      <c r="E228" s="32" t="s">
        <v>396</v>
      </c>
      <c r="F228" s="33" t="s">
        <v>424</v>
      </c>
      <c r="G228" s="34">
        <v>4048.01</v>
      </c>
    </row>
    <row r="229" spans="1:7" s="2" customFormat="1" ht="25.5" x14ac:dyDescent="0.25">
      <c r="A229" s="30">
        <v>42906</v>
      </c>
      <c r="B229" s="31" t="s">
        <v>585</v>
      </c>
      <c r="C229" s="31">
        <f>VLOOKUP(D229,'[1]mayo 2017'!$E$16:$F$207,2,FALSE)</f>
        <v>2153</v>
      </c>
      <c r="D229" s="31" t="s">
        <v>395</v>
      </c>
      <c r="E229" s="32" t="s">
        <v>396</v>
      </c>
      <c r="F229" s="33" t="s">
        <v>424</v>
      </c>
      <c r="G229" s="34">
        <v>17006.060000000001</v>
      </c>
    </row>
    <row r="230" spans="1:7" s="2" customFormat="1" ht="38.25" x14ac:dyDescent="0.25">
      <c r="A230" s="30">
        <v>42891</v>
      </c>
      <c r="B230" s="31" t="s">
        <v>586</v>
      </c>
      <c r="C230" s="31">
        <v>2157</v>
      </c>
      <c r="D230" s="31" t="s">
        <v>549</v>
      </c>
      <c r="E230" s="32" t="s">
        <v>550</v>
      </c>
      <c r="F230" s="33" t="s">
        <v>587</v>
      </c>
      <c r="G230" s="34">
        <v>26912.37</v>
      </c>
    </row>
    <row r="231" spans="1:7" s="2" customFormat="1" ht="38.25" x14ac:dyDescent="0.25">
      <c r="A231" s="30">
        <v>42906</v>
      </c>
      <c r="B231" s="31" t="s">
        <v>588</v>
      </c>
      <c r="C231" s="31">
        <v>2101</v>
      </c>
      <c r="D231" s="31" t="s">
        <v>375</v>
      </c>
      <c r="E231" s="32" t="s">
        <v>376</v>
      </c>
      <c r="F231" s="33" t="s">
        <v>589</v>
      </c>
      <c r="G231" s="34">
        <v>72603.240000000005</v>
      </c>
    </row>
    <row r="232" spans="1:7" s="2" customFormat="1" ht="38.25" x14ac:dyDescent="0.25">
      <c r="A232" s="30">
        <v>42907</v>
      </c>
      <c r="B232" s="31" t="s">
        <v>590</v>
      </c>
      <c r="C232" s="31">
        <f>VLOOKUP(D232,'[1]mayo 2017'!$E$16:$F$207,2,FALSE)</f>
        <v>2044</v>
      </c>
      <c r="D232" s="31" t="s">
        <v>359</v>
      </c>
      <c r="E232" s="32" t="s">
        <v>360</v>
      </c>
      <c r="F232" s="50" t="s">
        <v>591</v>
      </c>
      <c r="G232" s="34">
        <v>8700</v>
      </c>
    </row>
    <row r="233" spans="1:7" s="2" customFormat="1" ht="25.5" x14ac:dyDescent="0.25">
      <c r="A233" s="30">
        <v>42907</v>
      </c>
      <c r="B233" s="31" t="s">
        <v>592</v>
      </c>
      <c r="C233" s="31">
        <v>2053</v>
      </c>
      <c r="D233" s="31" t="s">
        <v>593</v>
      </c>
      <c r="E233" s="32" t="s">
        <v>594</v>
      </c>
      <c r="F233" s="33" t="s">
        <v>595</v>
      </c>
      <c r="G233" s="34">
        <v>30624</v>
      </c>
    </row>
    <row r="234" spans="1:7" s="2" customFormat="1" ht="25.5" x14ac:dyDescent="0.25">
      <c r="A234" s="30">
        <v>42907</v>
      </c>
      <c r="B234" s="31" t="s">
        <v>596</v>
      </c>
      <c r="C234" s="31">
        <v>2144</v>
      </c>
      <c r="D234" s="31" t="s">
        <v>264</v>
      </c>
      <c r="E234" s="32" t="s">
        <v>597</v>
      </c>
      <c r="F234" s="33" t="s">
        <v>598</v>
      </c>
      <c r="G234" s="34">
        <v>28768</v>
      </c>
    </row>
    <row r="235" spans="1:7" s="2" customFormat="1" ht="25.5" x14ac:dyDescent="0.25">
      <c r="A235" s="30">
        <v>42907</v>
      </c>
      <c r="B235" s="31" t="s">
        <v>599</v>
      </c>
      <c r="C235" s="31">
        <f>VLOOKUP(D235,'[1]mayo 2017'!$E$16:$F$207,2,FALSE)</f>
        <v>361</v>
      </c>
      <c r="D235" s="31" t="s">
        <v>600</v>
      </c>
      <c r="E235" s="32" t="s">
        <v>601</v>
      </c>
      <c r="F235" s="33" t="s">
        <v>602</v>
      </c>
      <c r="G235" s="34">
        <v>14500</v>
      </c>
    </row>
    <row r="236" spans="1:7" s="2" customFormat="1" ht="38.25" x14ac:dyDescent="0.25">
      <c r="A236" s="30">
        <v>42907</v>
      </c>
      <c r="B236" s="31" t="s">
        <v>603</v>
      </c>
      <c r="C236" s="31">
        <f>VLOOKUP(D236,'[1]mayo 2017'!$E$16:$F$207,2,FALSE)</f>
        <v>1475</v>
      </c>
      <c r="D236" s="31" t="s">
        <v>347</v>
      </c>
      <c r="E236" s="32" t="s">
        <v>348</v>
      </c>
      <c r="F236" s="33" t="s">
        <v>604</v>
      </c>
      <c r="G236" s="34">
        <v>69590.19</v>
      </c>
    </row>
    <row r="237" spans="1:7" s="2" customFormat="1" ht="38.25" x14ac:dyDescent="0.25">
      <c r="A237" s="30">
        <v>42907</v>
      </c>
      <c r="B237" s="31" t="s">
        <v>605</v>
      </c>
      <c r="C237" s="31" t="s">
        <v>12</v>
      </c>
      <c r="D237" s="31" t="s">
        <v>606</v>
      </c>
      <c r="E237" s="32" t="s">
        <v>273</v>
      </c>
      <c r="F237" s="33" t="s">
        <v>607</v>
      </c>
      <c r="G237" s="34">
        <v>11161.03</v>
      </c>
    </row>
    <row r="238" spans="1:7" s="2" customFormat="1" ht="76.5" x14ac:dyDescent="0.25">
      <c r="A238" s="30">
        <v>42907</v>
      </c>
      <c r="B238" s="31" t="s">
        <v>608</v>
      </c>
      <c r="C238" s="31">
        <f>VLOOKUP(D238,'[1]mayo 2017'!$E$16:$F$207,2,FALSE)</f>
        <v>2170</v>
      </c>
      <c r="D238" s="31" t="s">
        <v>609</v>
      </c>
      <c r="E238" s="32" t="s">
        <v>610</v>
      </c>
      <c r="F238" s="32" t="s">
        <v>611</v>
      </c>
      <c r="G238" s="34">
        <v>17911.79</v>
      </c>
    </row>
    <row r="239" spans="1:7" s="2" customFormat="1" ht="51" x14ac:dyDescent="0.25">
      <c r="A239" s="30">
        <v>42907</v>
      </c>
      <c r="B239" s="31" t="s">
        <v>612</v>
      </c>
      <c r="C239" s="31">
        <f>VLOOKUP(D239,'[1]mayo 2017'!$E$16:$F$207,2,FALSE)</f>
        <v>2170</v>
      </c>
      <c r="D239" s="31" t="s">
        <v>609</v>
      </c>
      <c r="E239" s="32" t="s">
        <v>610</v>
      </c>
      <c r="F239" s="33" t="s">
        <v>613</v>
      </c>
      <c r="G239" s="34">
        <v>26085.37</v>
      </c>
    </row>
    <row r="240" spans="1:7" s="2" customFormat="1" ht="25.5" x14ac:dyDescent="0.25">
      <c r="A240" s="30">
        <v>42908</v>
      </c>
      <c r="B240" s="31" t="s">
        <v>614</v>
      </c>
      <c r="C240" s="31" t="s">
        <v>12</v>
      </c>
      <c r="D240" s="31" t="s">
        <v>606</v>
      </c>
      <c r="E240" s="32" t="s">
        <v>273</v>
      </c>
      <c r="F240" s="33" t="s">
        <v>442</v>
      </c>
      <c r="G240" s="34">
        <v>10000</v>
      </c>
    </row>
    <row r="241" spans="1:7" s="2" customFormat="1" ht="38.25" x14ac:dyDescent="0.25">
      <c r="A241" s="30">
        <v>42909</v>
      </c>
      <c r="B241" s="31" t="s">
        <v>615</v>
      </c>
      <c r="C241" s="31" t="s">
        <v>12</v>
      </c>
      <c r="D241" s="31" t="s">
        <v>606</v>
      </c>
      <c r="E241" s="32" t="s">
        <v>273</v>
      </c>
      <c r="F241" s="33" t="s">
        <v>607</v>
      </c>
      <c r="G241" s="34">
        <v>5951.15</v>
      </c>
    </row>
    <row r="242" spans="1:7" s="2" customFormat="1" ht="38.25" x14ac:dyDescent="0.25">
      <c r="A242" s="30">
        <v>42909</v>
      </c>
      <c r="B242" s="31" t="s">
        <v>616</v>
      </c>
      <c r="C242" s="31" t="s">
        <v>12</v>
      </c>
      <c r="D242" s="31" t="s">
        <v>606</v>
      </c>
      <c r="E242" s="32" t="s">
        <v>273</v>
      </c>
      <c r="F242" s="33" t="s">
        <v>607</v>
      </c>
      <c r="G242" s="34">
        <v>14235.19</v>
      </c>
    </row>
    <row r="243" spans="1:7" s="2" customFormat="1" ht="38.25" x14ac:dyDescent="0.25">
      <c r="A243" s="30">
        <v>42909</v>
      </c>
      <c r="B243" s="31" t="s">
        <v>617</v>
      </c>
      <c r="C243" s="31" t="s">
        <v>12</v>
      </c>
      <c r="D243" s="31" t="s">
        <v>606</v>
      </c>
      <c r="E243" s="32" t="s">
        <v>273</v>
      </c>
      <c r="F243" s="33" t="s">
        <v>607</v>
      </c>
      <c r="G243" s="34">
        <v>44258.06</v>
      </c>
    </row>
    <row r="244" spans="1:7" s="2" customFormat="1" ht="25.5" x14ac:dyDescent="0.25">
      <c r="A244" s="30">
        <v>42909</v>
      </c>
      <c r="B244" s="31" t="s">
        <v>618</v>
      </c>
      <c r="C244" s="31">
        <v>1754</v>
      </c>
      <c r="D244" s="31" t="s">
        <v>36</v>
      </c>
      <c r="E244" s="32" t="s">
        <v>37</v>
      </c>
      <c r="F244" s="33" t="s">
        <v>619</v>
      </c>
      <c r="G244" s="34">
        <v>6900</v>
      </c>
    </row>
    <row r="245" spans="1:7" s="2" customFormat="1" ht="38.25" x14ac:dyDescent="0.25">
      <c r="A245" s="30">
        <v>42909</v>
      </c>
      <c r="B245" s="31" t="s">
        <v>620</v>
      </c>
      <c r="C245" s="31">
        <f>VLOOKUP(D245,'[1]mayo 2017'!$E$16:$F$207,2,FALSE)</f>
        <v>2032</v>
      </c>
      <c r="D245" s="31" t="s">
        <v>383</v>
      </c>
      <c r="E245" s="32" t="s">
        <v>384</v>
      </c>
      <c r="F245" s="33" t="s">
        <v>385</v>
      </c>
      <c r="G245" s="34">
        <v>51167.6</v>
      </c>
    </row>
    <row r="246" spans="1:7" s="2" customFormat="1" ht="76.5" x14ac:dyDescent="0.25">
      <c r="A246" s="30">
        <v>42909</v>
      </c>
      <c r="B246" s="31" t="s">
        <v>621</v>
      </c>
      <c r="C246" s="31">
        <f>VLOOKUP(D246,'[1]mayo 2017'!$E$16:$F$207,2,FALSE)</f>
        <v>2170</v>
      </c>
      <c r="D246" s="31" t="s">
        <v>609</v>
      </c>
      <c r="E246" s="32" t="s">
        <v>610</v>
      </c>
      <c r="F246" s="32" t="s">
        <v>622</v>
      </c>
      <c r="G246" s="34">
        <v>57498</v>
      </c>
    </row>
    <row r="247" spans="1:7" s="2" customFormat="1" ht="38.25" x14ac:dyDescent="0.25">
      <c r="A247" s="30">
        <v>42913</v>
      </c>
      <c r="B247" s="31" t="s">
        <v>623</v>
      </c>
      <c r="C247" s="31" t="str">
        <f>VLOOKUP(D247,'[1]mayo 2017'!$E$16:$F$207,2,FALSE)</f>
        <v>NO APLICA</v>
      </c>
      <c r="D247" s="31" t="s">
        <v>401</v>
      </c>
      <c r="E247" s="32" t="s">
        <v>402</v>
      </c>
      <c r="F247" s="33" t="s">
        <v>624</v>
      </c>
      <c r="G247" s="34">
        <v>50600</v>
      </c>
    </row>
    <row r="248" spans="1:7" s="2" customFormat="1" ht="38.25" x14ac:dyDescent="0.25">
      <c r="A248" s="30">
        <v>42913</v>
      </c>
      <c r="B248" s="31" t="s">
        <v>625</v>
      </c>
      <c r="C248" s="31" t="str">
        <f>VLOOKUP(D248,'[1]mayo 2017'!$E$16:$F$207,2,FALSE)</f>
        <v>NO APLICA</v>
      </c>
      <c r="D248" s="31" t="s">
        <v>401</v>
      </c>
      <c r="E248" s="32" t="s">
        <v>402</v>
      </c>
      <c r="F248" s="33" t="s">
        <v>624</v>
      </c>
      <c r="G248" s="34">
        <v>65000</v>
      </c>
    </row>
    <row r="249" spans="1:7" s="2" customFormat="1" ht="25.5" x14ac:dyDescent="0.25">
      <c r="A249" s="30">
        <v>42913</v>
      </c>
      <c r="B249" s="31" t="s">
        <v>626</v>
      </c>
      <c r="C249" s="31">
        <v>1637</v>
      </c>
      <c r="D249" s="31" t="s">
        <v>627</v>
      </c>
      <c r="E249" s="32" t="s">
        <v>628</v>
      </c>
      <c r="F249" s="33" t="s">
        <v>629</v>
      </c>
      <c r="G249" s="34">
        <v>27805.25</v>
      </c>
    </row>
    <row r="250" spans="1:7" s="2" customFormat="1" ht="38.25" x14ac:dyDescent="0.25">
      <c r="A250" s="30">
        <v>42914</v>
      </c>
      <c r="B250" s="31" t="s">
        <v>630</v>
      </c>
      <c r="C250" s="31" t="s">
        <v>12</v>
      </c>
      <c r="D250" s="31" t="s">
        <v>631</v>
      </c>
      <c r="E250" s="32" t="s">
        <v>632</v>
      </c>
      <c r="F250" s="33" t="s">
        <v>385</v>
      </c>
      <c r="G250" s="34">
        <v>34684</v>
      </c>
    </row>
    <row r="251" spans="1:7" s="2" customFormat="1" ht="25.5" x14ac:dyDescent="0.25">
      <c r="A251" s="30">
        <v>42914</v>
      </c>
      <c r="B251" s="31" t="s">
        <v>633</v>
      </c>
      <c r="C251" s="31">
        <f>VLOOKUP(D251,'[1]mayo 2017'!$E$16:$F$207,2,FALSE)</f>
        <v>1922</v>
      </c>
      <c r="D251" s="31" t="s">
        <v>634</v>
      </c>
      <c r="E251" s="32" t="s">
        <v>635</v>
      </c>
      <c r="F251" s="33" t="s">
        <v>636</v>
      </c>
      <c r="G251" s="34">
        <v>41760</v>
      </c>
    </row>
    <row r="252" spans="1:7" s="2" customFormat="1" ht="38.25" x14ac:dyDescent="0.25">
      <c r="A252" s="30">
        <v>42914</v>
      </c>
      <c r="B252" s="31" t="s">
        <v>637</v>
      </c>
      <c r="C252" s="31" t="s">
        <v>12</v>
      </c>
      <c r="D252" s="31" t="s">
        <v>606</v>
      </c>
      <c r="E252" s="32" t="s">
        <v>273</v>
      </c>
      <c r="F252" s="33" t="s">
        <v>638</v>
      </c>
      <c r="G252" s="34">
        <v>10861.96</v>
      </c>
    </row>
    <row r="253" spans="1:7" s="2" customFormat="1" ht="38.25" x14ac:dyDescent="0.25">
      <c r="A253" s="30">
        <v>42914</v>
      </c>
      <c r="B253" s="31" t="s">
        <v>639</v>
      </c>
      <c r="C253" s="31" t="s">
        <v>12</v>
      </c>
      <c r="D253" s="31" t="s">
        <v>631</v>
      </c>
      <c r="E253" s="32" t="s">
        <v>632</v>
      </c>
      <c r="F253" s="33" t="s">
        <v>385</v>
      </c>
      <c r="G253" s="34">
        <v>41528</v>
      </c>
    </row>
    <row r="254" spans="1:7" s="2" customFormat="1" ht="25.5" x14ac:dyDescent="0.25">
      <c r="A254" s="30">
        <v>42894</v>
      </c>
      <c r="B254" s="31" t="s">
        <v>640</v>
      </c>
      <c r="C254" s="31">
        <v>1560</v>
      </c>
      <c r="D254" s="31" t="s">
        <v>641</v>
      </c>
      <c r="E254" s="32" t="s">
        <v>642</v>
      </c>
      <c r="F254" s="33" t="s">
        <v>643</v>
      </c>
      <c r="G254" s="34">
        <v>23751</v>
      </c>
    </row>
    <row r="255" spans="1:7" s="2" customFormat="1" ht="38.25" x14ac:dyDescent="0.25">
      <c r="A255" s="30">
        <v>42915</v>
      </c>
      <c r="B255" s="31" t="s">
        <v>644</v>
      </c>
      <c r="C255" s="31">
        <f>VLOOKUP(D255,'[1]mayo 2017'!$E$16:$F$207,2,FALSE)</f>
        <v>1475</v>
      </c>
      <c r="D255" s="31" t="s">
        <v>347</v>
      </c>
      <c r="E255" s="32" t="s">
        <v>348</v>
      </c>
      <c r="F255" s="33" t="s">
        <v>352</v>
      </c>
      <c r="G255" s="34">
        <v>9948.99</v>
      </c>
    </row>
    <row r="256" spans="1:7" s="2" customFormat="1" ht="25.5" x14ac:dyDescent="0.25">
      <c r="A256" s="30">
        <v>42915</v>
      </c>
      <c r="B256" s="31" t="s">
        <v>645</v>
      </c>
      <c r="C256" s="31">
        <v>1769</v>
      </c>
      <c r="D256" s="31" t="s">
        <v>646</v>
      </c>
      <c r="E256" s="32" t="s">
        <v>647</v>
      </c>
      <c r="F256" s="36" t="s">
        <v>648</v>
      </c>
      <c r="G256" s="34">
        <v>69600</v>
      </c>
    </row>
    <row r="257" spans="1:7" s="2" customFormat="1" ht="25.5" x14ac:dyDescent="0.25">
      <c r="A257" s="30">
        <v>42915</v>
      </c>
      <c r="B257" s="31" t="s">
        <v>649</v>
      </c>
      <c r="C257" s="31">
        <f>VLOOKUP(D257,'[1]mayo 2017'!$E$16:$F$207,2,FALSE)</f>
        <v>2062</v>
      </c>
      <c r="D257" s="31" t="s">
        <v>650</v>
      </c>
      <c r="E257" s="32" t="s">
        <v>651</v>
      </c>
      <c r="F257" s="33" t="s">
        <v>652</v>
      </c>
      <c r="G257" s="34">
        <v>18560</v>
      </c>
    </row>
    <row r="258" spans="1:7" s="2" customFormat="1" ht="39" thickBot="1" x14ac:dyDescent="0.3">
      <c r="A258" s="44">
        <v>42916</v>
      </c>
      <c r="B258" s="45" t="s">
        <v>653</v>
      </c>
      <c r="C258" s="45">
        <v>1834</v>
      </c>
      <c r="D258" s="45" t="s">
        <v>654</v>
      </c>
      <c r="E258" s="46" t="s">
        <v>655</v>
      </c>
      <c r="F258" s="47" t="s">
        <v>656</v>
      </c>
      <c r="G258" s="48">
        <v>116000</v>
      </c>
    </row>
    <row r="259" spans="1:7" s="2" customFormat="1" x14ac:dyDescent="0.25">
      <c r="A259" s="9"/>
      <c r="B259" s="8"/>
      <c r="C259" s="8"/>
      <c r="D259" s="8"/>
      <c r="E259" s="10"/>
      <c r="F259" s="11"/>
      <c r="G259" s="12"/>
    </row>
    <row r="260" spans="1:7" x14ac:dyDescent="0.25">
      <c r="A260" s="13" t="s">
        <v>657</v>
      </c>
    </row>
    <row r="261" spans="1:7" x14ac:dyDescent="0.25">
      <c r="A261" s="14"/>
    </row>
    <row r="262" spans="1:7" x14ac:dyDescent="0.25">
      <c r="A262" s="15" t="s">
        <v>658</v>
      </c>
    </row>
    <row r="263" spans="1:7" x14ac:dyDescent="0.25">
      <c r="A263" s="15" t="s">
        <v>659</v>
      </c>
      <c r="E263" s="16"/>
    </row>
    <row r="264" spans="1:7" x14ac:dyDescent="0.25">
      <c r="A264" s="15" t="s">
        <v>660</v>
      </c>
      <c r="E264" s="16"/>
    </row>
    <row r="265" spans="1:7" x14ac:dyDescent="0.25">
      <c r="A265" s="15" t="s">
        <v>661</v>
      </c>
      <c r="E265" s="16"/>
    </row>
    <row r="266" spans="1:7" x14ac:dyDescent="0.25">
      <c r="A266" s="14"/>
      <c r="E266" s="16"/>
    </row>
    <row r="267" spans="1:7" x14ac:dyDescent="0.25">
      <c r="E267" s="16"/>
    </row>
  </sheetData>
  <sheetProtection algorithmName="SHA-512" hashValue="vTl02wlsrk+b25UgZntHqzMYYt2jEp4Y8jqZegjtIbybvHcicZDFB8QSpaTwLAl2ZLTInJRPxfv4uSNB23hnuA==" saltValue="fh5cX0idnBHB10YO1QRhxw==" spinCount="100000" sheet="1" objects="1" scenarios="1"/>
  <mergeCells count="5">
    <mergeCell ref="D6:E6"/>
    <mergeCell ref="D7:E7"/>
    <mergeCell ref="F7:G7"/>
    <mergeCell ref="A11:G11"/>
    <mergeCell ref="A13:G13"/>
  </mergeCells>
  <conditionalFormatting sqref="A260:A266">
    <cfRule type="duplicateValues" dxfId="0" priority="2"/>
  </conditionalFormatting>
  <printOptions horizontalCentered="1"/>
  <pageMargins left="0.70866141732283472" right="0.31496062992125984" top="0.35433070866141736" bottom="0.35433070866141736" header="0.11811023622047245" footer="0.31496062992125984"/>
  <pageSetup scale="61" fitToHeight="100" orientation="landscape" r:id="rId1"/>
  <rowBreaks count="2" manualBreakCount="2">
    <brk id="228" max="6" man="1"/>
    <brk id="2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</dc:creator>
  <cp:lastModifiedBy>CONTRALORIA</cp:lastModifiedBy>
  <cp:lastPrinted>2017-11-13T22:46:05Z</cp:lastPrinted>
  <dcterms:created xsi:type="dcterms:W3CDTF">2017-09-07T20:11:36Z</dcterms:created>
  <dcterms:modified xsi:type="dcterms:W3CDTF">2017-11-13T22:59:36Z</dcterms:modified>
</cp:coreProperties>
</file>